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iljana.bogdanovic\Desktop\CIO LIO\"/>
    </mc:Choice>
  </mc:AlternateContent>
  <xr:revisionPtr revIDLastSave="0" documentId="8_{478A6A34-CC1F-4A66-BFEE-1F75880FCAC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X- Trgovci" sheetId="8" r:id="rId1"/>
    <sheet name="X- lokalni" sheetId="6" r:id="rId2"/>
    <sheet name="V kod" sheetId="7" r:id="rId3"/>
    <sheet name="W - Elektrane" sheetId="1" r:id="rId4"/>
    <sheet name="T - Tielines" sheetId="9" r:id="rId5"/>
    <sheet name="T - Dalekovodi" sheetId="3" r:id="rId6"/>
    <sheet name="T - Transformatori" sheetId="4" r:id="rId7"/>
    <sheet name="A - Trafostanice i T- Sabirnice" sheetId="5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129" i="4" l="1"/>
  <c r="V67" i="4"/>
  <c r="V89" i="4"/>
  <c r="V104" i="4"/>
  <c r="V52" i="4"/>
  <c r="S10" i="7" l="1"/>
  <c r="S9" i="7"/>
  <c r="T128" i="3" l="1"/>
  <c r="T127" i="3"/>
  <c r="U128" i="1" l="1"/>
  <c r="U127" i="1" l="1"/>
  <c r="U126" i="1" l="1"/>
  <c r="U87" i="1" l="1"/>
  <c r="T126" i="3" l="1"/>
  <c r="T125" i="3" l="1"/>
  <c r="T124" i="3"/>
  <c r="T123" i="3"/>
  <c r="T122" i="3" l="1"/>
  <c r="T121" i="3"/>
  <c r="T120" i="3" l="1"/>
  <c r="T119" i="3"/>
  <c r="U125" i="1"/>
  <c r="U124" i="1"/>
  <c r="U123" i="1"/>
  <c r="T118" i="3" l="1"/>
  <c r="S8" i="7" l="1"/>
  <c r="S7" i="7"/>
  <c r="T117" i="3" l="1"/>
  <c r="T116" i="3"/>
  <c r="S6" i="7" l="1"/>
  <c r="U122" i="1" l="1"/>
  <c r="U121" i="1"/>
  <c r="U120" i="1"/>
  <c r="T76" i="3" l="1"/>
  <c r="T33" i="3"/>
  <c r="S5" i="7" l="1"/>
  <c r="S4" i="7"/>
  <c r="U119" i="1" l="1"/>
  <c r="U32" i="1" l="1"/>
  <c r="U31" i="1"/>
  <c r="U30" i="1"/>
  <c r="U29" i="1"/>
  <c r="V133" i="4" l="1"/>
  <c r="V132" i="4"/>
  <c r="V131" i="4"/>
  <c r="V130" i="4"/>
  <c r="V128" i="4"/>
  <c r="V127" i="4"/>
  <c r="V126" i="4"/>
  <c r="V125" i="4"/>
  <c r="V124" i="4"/>
  <c r="V123" i="4"/>
  <c r="V122" i="4"/>
  <c r="V121" i="4"/>
  <c r="V120" i="4"/>
  <c r="V119" i="4"/>
  <c r="V118" i="4"/>
  <c r="V117" i="4"/>
  <c r="V116" i="4"/>
  <c r="V115" i="4"/>
  <c r="V114" i="4"/>
  <c r="V113" i="4"/>
  <c r="V112" i="4"/>
  <c r="V111" i="4"/>
  <c r="V110" i="4"/>
  <c r="V109" i="4"/>
  <c r="V108" i="4"/>
  <c r="V107" i="4"/>
  <c r="V106" i="4"/>
  <c r="V105" i="4"/>
  <c r="V103" i="4"/>
  <c r="V102" i="4"/>
  <c r="V101" i="4"/>
  <c r="V100" i="4"/>
  <c r="V99" i="4"/>
  <c r="V98" i="4"/>
  <c r="V97" i="4"/>
  <c r="V96" i="4"/>
  <c r="V95" i="4"/>
  <c r="V94" i="4"/>
  <c r="V93" i="4"/>
  <c r="V92" i="4"/>
  <c r="V91" i="4"/>
  <c r="V90" i="4"/>
  <c r="V88" i="4"/>
  <c r="V87" i="4"/>
  <c r="V86" i="4"/>
  <c r="V85" i="4"/>
  <c r="V84" i="4"/>
  <c r="V83" i="4"/>
  <c r="V82" i="4"/>
  <c r="V81" i="4"/>
  <c r="V80" i="4"/>
  <c r="V79" i="4"/>
  <c r="V78" i="4"/>
  <c r="V77" i="4"/>
  <c r="V76" i="4"/>
  <c r="V75" i="4"/>
  <c r="V74" i="4"/>
  <c r="V73" i="4"/>
  <c r="V72" i="4"/>
  <c r="V71" i="4"/>
  <c r="V70" i="4"/>
  <c r="V69" i="4"/>
  <c r="V68" i="4"/>
  <c r="V66" i="4"/>
  <c r="V65" i="4"/>
  <c r="V64" i="4"/>
  <c r="V63" i="4"/>
  <c r="V62" i="4"/>
  <c r="V61" i="4"/>
  <c r="V60" i="4"/>
  <c r="V59" i="4"/>
  <c r="V58" i="4"/>
  <c r="V57" i="4"/>
  <c r="V56" i="4"/>
  <c r="V55" i="4"/>
  <c r="V54" i="4"/>
  <c r="V53" i="4"/>
  <c r="V51" i="4"/>
  <c r="V50" i="4"/>
  <c r="V49" i="4"/>
  <c r="V48" i="4"/>
  <c r="V47" i="4"/>
  <c r="V46" i="4"/>
  <c r="V45" i="4"/>
  <c r="V44" i="4"/>
  <c r="V43" i="4"/>
  <c r="V42" i="4"/>
  <c r="V41" i="4"/>
  <c r="V40" i="4"/>
  <c r="V39" i="4"/>
  <c r="V38" i="4"/>
  <c r="V37" i="4"/>
  <c r="V36" i="4"/>
  <c r="V35" i="4"/>
  <c r="V34" i="4"/>
  <c r="V33" i="4"/>
  <c r="V32" i="4"/>
  <c r="V31" i="4"/>
  <c r="V30" i="4"/>
  <c r="V29" i="4"/>
  <c r="V28" i="4"/>
  <c r="V27" i="4"/>
  <c r="V26" i="4"/>
  <c r="V25" i="4"/>
  <c r="V24" i="4"/>
  <c r="V23" i="4"/>
  <c r="V22" i="4"/>
  <c r="V21" i="4"/>
  <c r="V20" i="4"/>
  <c r="V19" i="4"/>
  <c r="V18" i="4"/>
  <c r="V17" i="4"/>
  <c r="V16" i="4"/>
  <c r="V15" i="4"/>
  <c r="V14" i="4"/>
  <c r="V13" i="4"/>
  <c r="V12" i="4"/>
  <c r="V11" i="4"/>
  <c r="V10" i="4"/>
  <c r="V9" i="4"/>
  <c r="V8" i="4"/>
  <c r="V7" i="4"/>
  <c r="V6" i="4"/>
  <c r="V5" i="4"/>
  <c r="V4" i="4"/>
  <c r="V118" i="5" l="1"/>
  <c r="V117" i="5"/>
  <c r="V116" i="5"/>
  <c r="V115" i="5"/>
  <c r="V114" i="5"/>
  <c r="V113" i="5"/>
  <c r="V112" i="5"/>
  <c r="V111" i="5"/>
  <c r="V110" i="5"/>
  <c r="V109" i="5"/>
  <c r="V108" i="5"/>
  <c r="V107" i="5"/>
  <c r="V106" i="5"/>
  <c r="V105" i="5"/>
  <c r="V104" i="5"/>
  <c r="V103" i="5"/>
  <c r="V102" i="5"/>
  <c r="V101" i="5"/>
  <c r="V100" i="5"/>
  <c r="V99" i="5"/>
  <c r="V98" i="5"/>
  <c r="V97" i="5"/>
  <c r="V96" i="5"/>
  <c r="V95" i="5"/>
  <c r="V94" i="5"/>
  <c r="V93" i="5"/>
  <c r="V92" i="5"/>
  <c r="V91" i="5"/>
  <c r="V90" i="5"/>
  <c r="V89" i="5"/>
  <c r="V88" i="5"/>
  <c r="V87" i="5"/>
  <c r="V86" i="5"/>
  <c r="V85" i="5"/>
  <c r="V84" i="5"/>
  <c r="V83" i="5"/>
  <c r="V82" i="5"/>
  <c r="V81" i="5"/>
  <c r="V80" i="5"/>
  <c r="V79" i="5"/>
  <c r="V78" i="5"/>
  <c r="V77" i="5"/>
  <c r="V76" i="5"/>
  <c r="V75" i="5"/>
  <c r="V74" i="5"/>
  <c r="V73" i="5"/>
  <c r="V72" i="5"/>
  <c r="V71" i="5"/>
  <c r="V70" i="5"/>
  <c r="V69" i="5"/>
  <c r="V68" i="5"/>
  <c r="V67" i="5"/>
  <c r="V66" i="5"/>
  <c r="V65" i="5"/>
  <c r="V64" i="5"/>
  <c r="V63" i="5"/>
  <c r="V62" i="5"/>
  <c r="V61" i="5"/>
  <c r="V60" i="5"/>
  <c r="V59" i="5"/>
  <c r="V58" i="5"/>
  <c r="V57" i="5"/>
  <c r="V56" i="5"/>
  <c r="V55" i="5"/>
  <c r="V54" i="5"/>
  <c r="V53" i="5"/>
  <c r="V52" i="5"/>
  <c r="V51" i="5"/>
  <c r="V50" i="5"/>
  <c r="V49" i="5"/>
  <c r="V48" i="5"/>
  <c r="V47" i="5"/>
  <c r="V46" i="5"/>
  <c r="V45" i="5"/>
  <c r="V44" i="5"/>
  <c r="V43" i="5"/>
  <c r="V42" i="5"/>
  <c r="V41" i="5"/>
  <c r="V40" i="5"/>
  <c r="V39" i="5"/>
  <c r="V38" i="5"/>
  <c r="V37" i="5"/>
  <c r="V36" i="5"/>
  <c r="V35" i="5"/>
  <c r="V34" i="5"/>
  <c r="V33" i="5"/>
  <c r="V32" i="5"/>
  <c r="V31" i="5"/>
  <c r="V30" i="5"/>
  <c r="V29" i="5"/>
  <c r="V28" i="5"/>
  <c r="V27" i="5"/>
  <c r="V26" i="5"/>
  <c r="V25" i="5"/>
  <c r="V24" i="5"/>
  <c r="V23" i="5"/>
  <c r="V22" i="5"/>
  <c r="V21" i="5"/>
  <c r="V20" i="5"/>
  <c r="V19" i="5"/>
  <c r="V18" i="5"/>
  <c r="V17" i="5"/>
  <c r="V16" i="5"/>
  <c r="V15" i="5"/>
  <c r="V14" i="5"/>
  <c r="V13" i="5"/>
  <c r="V12" i="5"/>
  <c r="V11" i="5"/>
  <c r="V10" i="5"/>
  <c r="V9" i="5"/>
  <c r="V8" i="5"/>
  <c r="V7" i="5"/>
  <c r="V6" i="5"/>
  <c r="V5" i="5"/>
  <c r="V4" i="5"/>
  <c r="U118" i="1"/>
  <c r="U117" i="1"/>
  <c r="U116" i="1"/>
  <c r="U115" i="1"/>
  <c r="U114" i="1"/>
  <c r="U113" i="1"/>
  <c r="U112" i="1"/>
  <c r="U111" i="1"/>
  <c r="U110" i="1"/>
  <c r="U109" i="1"/>
  <c r="U108" i="1"/>
  <c r="T115" i="3" l="1"/>
  <c r="T114" i="3"/>
  <c r="T113" i="3" l="1"/>
  <c r="T112" i="3"/>
  <c r="T111" i="3"/>
  <c r="T110" i="3"/>
  <c r="T19" i="3" l="1"/>
  <c r="T109" i="3"/>
  <c r="T108" i="3"/>
  <c r="T107" i="3"/>
  <c r="T106" i="3"/>
  <c r="T105" i="3"/>
  <c r="T104" i="3"/>
  <c r="T103" i="3"/>
  <c r="T102" i="3"/>
  <c r="T100" i="3"/>
  <c r="T99" i="3"/>
  <c r="T98" i="3"/>
  <c r="T97" i="3"/>
  <c r="T96" i="3"/>
  <c r="T95" i="3"/>
  <c r="T94" i="3"/>
  <c r="T93" i="3"/>
  <c r="T92" i="3"/>
  <c r="T91" i="3"/>
  <c r="T90" i="3"/>
  <c r="T89" i="3"/>
  <c r="T88" i="3"/>
  <c r="T87" i="3"/>
  <c r="T86" i="3"/>
  <c r="T85" i="3"/>
  <c r="T84" i="3"/>
  <c r="T83" i="3"/>
  <c r="T82" i="3"/>
  <c r="T81" i="3"/>
  <c r="T80" i="3"/>
  <c r="T79" i="3"/>
  <c r="T78" i="3"/>
  <c r="T77" i="3"/>
  <c r="T75" i="3"/>
  <c r="T74" i="3"/>
  <c r="T73" i="3"/>
  <c r="T72" i="3"/>
  <c r="T71" i="3"/>
  <c r="T70" i="3"/>
  <c r="T69" i="3"/>
  <c r="T68" i="3"/>
  <c r="T67" i="3"/>
  <c r="T66" i="3"/>
  <c r="T65" i="3"/>
  <c r="T64" i="3"/>
  <c r="T63" i="3"/>
  <c r="T62" i="3"/>
  <c r="T61" i="3"/>
  <c r="T60" i="3"/>
  <c r="T59" i="3"/>
  <c r="T58" i="3"/>
  <c r="T57" i="3"/>
  <c r="T56" i="3"/>
  <c r="T55" i="3"/>
  <c r="T54" i="3"/>
  <c r="T53" i="3"/>
  <c r="T52" i="3"/>
  <c r="T51" i="3"/>
  <c r="T50" i="3"/>
  <c r="T49" i="3"/>
  <c r="T48" i="3"/>
  <c r="T47" i="3"/>
  <c r="T46" i="3"/>
  <c r="T45" i="3"/>
  <c r="T44" i="3"/>
  <c r="T43" i="3"/>
  <c r="T42" i="3"/>
  <c r="T41" i="3"/>
  <c r="T40" i="3"/>
  <c r="T39" i="3"/>
  <c r="T38" i="3"/>
  <c r="T37" i="3"/>
  <c r="T36" i="3"/>
  <c r="T35" i="3"/>
  <c r="T34" i="3"/>
  <c r="T32" i="3"/>
  <c r="T31" i="3"/>
  <c r="T30" i="3"/>
  <c r="T29" i="3"/>
  <c r="T28" i="3"/>
  <c r="T27" i="3"/>
  <c r="T26" i="3"/>
  <c r="T25" i="3"/>
  <c r="T24" i="3"/>
  <c r="T23" i="3"/>
  <c r="T22" i="3"/>
  <c r="T21" i="3"/>
  <c r="T20" i="3"/>
  <c r="T18" i="3"/>
  <c r="T17" i="3"/>
  <c r="T16" i="3"/>
  <c r="T15" i="3"/>
  <c r="T14" i="3"/>
  <c r="T13" i="3"/>
  <c r="T12" i="3"/>
  <c r="T11" i="3"/>
  <c r="T10" i="3"/>
  <c r="T9" i="3"/>
  <c r="T8" i="3"/>
  <c r="T7" i="3"/>
  <c r="T6" i="3"/>
  <c r="T5" i="3"/>
  <c r="T4" i="3"/>
  <c r="U69" i="1" l="1"/>
  <c r="U105" i="1" l="1"/>
  <c r="U101" i="1"/>
  <c r="U99" i="1"/>
  <c r="U96" i="1"/>
  <c r="U90" i="1"/>
  <c r="U88" i="1"/>
  <c r="U84" i="1"/>
  <c r="U81" i="1"/>
  <c r="U78" i="1"/>
  <c r="U71" i="1"/>
  <c r="U70" i="1" l="1"/>
  <c r="U68" i="1"/>
  <c r="U53" i="1"/>
  <c r="U94" i="1" l="1"/>
  <c r="U65" i="1" l="1"/>
  <c r="U62" i="1"/>
  <c r="U59" i="1"/>
  <c r="U54" i="1"/>
  <c r="U51" i="1"/>
  <c r="U48" i="1"/>
  <c r="U45" i="1"/>
  <c r="U41" i="1"/>
  <c r="U38" i="1"/>
  <c r="U33" i="1"/>
  <c r="U27" i="1"/>
  <c r="U22" i="1"/>
  <c r="U11" i="1"/>
  <c r="U4" i="1"/>
  <c r="U107" i="1" l="1"/>
  <c r="U106" i="1"/>
  <c r="U104" i="1"/>
  <c r="U103" i="1"/>
  <c r="U102" i="1"/>
  <c r="U6" i="1" l="1"/>
  <c r="U7" i="1"/>
  <c r="U8" i="1"/>
  <c r="U9" i="1"/>
  <c r="U10" i="1"/>
  <c r="U12" i="1"/>
  <c r="U13" i="1"/>
  <c r="U14" i="1"/>
  <c r="U15" i="1"/>
  <c r="U16" i="1"/>
  <c r="U17" i="1"/>
  <c r="U18" i="1"/>
  <c r="U19" i="1"/>
  <c r="U20" i="1"/>
  <c r="U21" i="1"/>
  <c r="U23" i="1"/>
  <c r="U24" i="1"/>
  <c r="U25" i="1"/>
  <c r="U26" i="1"/>
  <c r="U28" i="1"/>
  <c r="U34" i="1"/>
  <c r="U35" i="1"/>
  <c r="U36" i="1"/>
  <c r="U37" i="1"/>
  <c r="U39" i="1"/>
  <c r="U40" i="1"/>
  <c r="U42" i="1"/>
  <c r="U43" i="1"/>
  <c r="U44" i="1"/>
  <c r="U46" i="1"/>
  <c r="U47" i="1"/>
  <c r="U49" i="1"/>
  <c r="U50" i="1"/>
  <c r="U52" i="1"/>
  <c r="U55" i="1"/>
  <c r="U56" i="1"/>
  <c r="U57" i="1"/>
  <c r="U58" i="1"/>
  <c r="U60" i="1"/>
  <c r="U61" i="1"/>
  <c r="U63" i="1"/>
  <c r="U64" i="1"/>
  <c r="U66" i="1"/>
  <c r="U67" i="1"/>
  <c r="U72" i="1"/>
  <c r="U73" i="1"/>
  <c r="U74" i="1"/>
  <c r="U75" i="1"/>
  <c r="U76" i="1"/>
  <c r="U77" i="1"/>
  <c r="U79" i="1"/>
  <c r="U80" i="1"/>
  <c r="U82" i="1"/>
  <c r="U83" i="1"/>
  <c r="U85" i="1"/>
  <c r="U86" i="1"/>
  <c r="U89" i="1"/>
  <c r="U91" i="1"/>
  <c r="U92" i="1"/>
  <c r="U93" i="1"/>
  <c r="U95" i="1"/>
  <c r="U97" i="1"/>
  <c r="U98" i="1"/>
  <c r="U100" i="1"/>
  <c r="U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Biljana Bogdanović</author>
    <author>Stanko Vujnovic</author>
  </authors>
  <commentList>
    <comment ref="C18" authorId="0" shapeId="0" xr:uid="{00000000-0006-0000-0500-000001000000}">
      <text>
        <r>
          <rPr>
            <b/>
            <sz val="9"/>
            <color indexed="81"/>
            <rFont val="Tahoma"/>
            <family val="2"/>
          </rPr>
          <t>Biljana Bogdanović:</t>
        </r>
      </text>
    </comment>
    <comment ref="C100" authorId="1" shapeId="0" xr:uid="{00000000-0006-0000-0500-000002000000}">
      <text>
        <r>
          <rPr>
            <b/>
            <sz val="9"/>
            <color indexed="81"/>
            <rFont val="Tahoma"/>
            <family val="2"/>
            <charset val="204"/>
          </rPr>
          <t>Stanko Vujnovic:</t>
        </r>
        <r>
          <rPr>
            <sz val="9"/>
            <color indexed="81"/>
            <rFont val="Tahoma"/>
            <family val="2"/>
            <charset val="204"/>
          </rPr>
          <t xml:space="preserve">
Дефинисао сам га као интерни до Чвора, што није у сагланости са категоризацијом</t>
        </r>
      </text>
    </comment>
    <comment ref="C110" authorId="1" shapeId="0" xr:uid="{00000000-0006-0000-0500-000003000000}">
      <text>
        <r>
          <rPr>
            <b/>
            <sz val="9"/>
            <color indexed="81"/>
            <rFont val="Tahoma"/>
            <family val="2"/>
            <charset val="204"/>
          </rPr>
          <t>Stanko Vujnovic:</t>
        </r>
        <r>
          <rPr>
            <sz val="9"/>
            <color indexed="81"/>
            <rFont val="Tahoma"/>
            <family val="2"/>
            <charset val="204"/>
          </rPr>
          <t xml:space="preserve">
U ENTSO-e bazi piše Višegrad - Zamršten.</t>
        </r>
      </text>
    </comment>
    <comment ref="C111" authorId="1" shapeId="0" xr:uid="{00000000-0006-0000-0500-000004000000}">
      <text>
        <r>
          <rPr>
            <b/>
            <sz val="9"/>
            <color indexed="81"/>
            <rFont val="Tahoma"/>
            <family val="2"/>
            <charset val="204"/>
          </rPr>
          <t>Stanko Vujnovic:</t>
        </r>
        <r>
          <rPr>
            <sz val="9"/>
            <color indexed="81"/>
            <rFont val="Tahoma"/>
            <family val="2"/>
            <charset val="204"/>
          </rPr>
          <t xml:space="preserve">
Zamršten - Pljevlja 1 u ENTSO-e bazi, a kod nas se vodi kao Potpeć - Pljevlja 1.</t>
        </r>
      </text>
    </comment>
    <comment ref="C115" authorId="1" shapeId="0" xr:uid="{00000000-0006-0000-0500-000005000000}">
      <text>
        <r>
          <rPr>
            <b/>
            <sz val="9"/>
            <color indexed="81"/>
            <rFont val="Tahoma"/>
            <family val="2"/>
            <charset val="204"/>
          </rPr>
          <t>Stanko Vujnovic:</t>
        </r>
        <r>
          <rPr>
            <sz val="9"/>
            <color indexed="81"/>
            <rFont val="Tahoma"/>
            <family val="2"/>
            <charset val="204"/>
          </rPr>
          <t xml:space="preserve">
Treba videti sa MEPSO da li da se briše iz tabele.</t>
        </r>
      </text>
    </comment>
    <comment ref="C116" authorId="1" shapeId="0" xr:uid="{00000000-0006-0000-0500-000006000000}">
      <text>
        <r>
          <rPr>
            <b/>
            <sz val="9"/>
            <color indexed="81"/>
            <rFont val="Tahoma"/>
            <family val="2"/>
            <charset val="204"/>
          </rPr>
          <t>Stanko Vujnovic:</t>
        </r>
        <r>
          <rPr>
            <sz val="9"/>
            <color indexed="81"/>
            <rFont val="Tahoma"/>
            <family val="2"/>
            <charset val="204"/>
          </rPr>
          <t xml:space="preserve">
Treba videti sa MEPSO da li da se briše iz tabele.</t>
        </r>
      </text>
    </comment>
    <comment ref="C117" authorId="1" shapeId="0" xr:uid="{00000000-0006-0000-0500-000007000000}">
      <text>
        <r>
          <rPr>
            <b/>
            <sz val="9"/>
            <color indexed="81"/>
            <rFont val="Tahoma"/>
            <family val="2"/>
            <charset val="204"/>
          </rPr>
          <t>Stanko Vujnovic:</t>
        </r>
        <r>
          <rPr>
            <sz val="9"/>
            <color indexed="81"/>
            <rFont val="Tahoma"/>
            <family val="2"/>
            <charset val="204"/>
          </rPr>
          <t xml:space="preserve">
Treba videti sa MEPSO da li da se briše iz tabele.</t>
        </r>
      </text>
    </comment>
  </commentList>
</comments>
</file>

<file path=xl/sharedStrings.xml><?xml version="1.0" encoding="utf-8"?>
<sst xmlns="http://schemas.openxmlformats.org/spreadsheetml/2006/main" count="8138" uniqueCount="1452">
  <si>
    <t>Broj</t>
  </si>
  <si>
    <t>Elektrana</t>
  </si>
  <si>
    <t>Generator</t>
  </si>
  <si>
    <t>EIC Kod</t>
  </si>
  <si>
    <t>HE Đerdap 1</t>
  </si>
  <si>
    <t>G1</t>
  </si>
  <si>
    <t>G2</t>
  </si>
  <si>
    <t>G3</t>
  </si>
  <si>
    <t>G4</t>
  </si>
  <si>
    <t>G5</t>
  </si>
  <si>
    <t>G6</t>
  </si>
  <si>
    <t>Snaga (MW)</t>
  </si>
  <si>
    <t>HE Đerdap 2</t>
  </si>
  <si>
    <t>G7</t>
  </si>
  <si>
    <t>G8</t>
  </si>
  <si>
    <t>G9</t>
  </si>
  <si>
    <t>G10</t>
  </si>
  <si>
    <t>HE Bajina Bašta</t>
  </si>
  <si>
    <t>RHE Bajina Bašta</t>
  </si>
  <si>
    <t>HE Zvornik</t>
  </si>
  <si>
    <t>HE Bistrica</t>
  </si>
  <si>
    <t>HE Potpeć</t>
  </si>
  <si>
    <t>HE Pirot</t>
  </si>
  <si>
    <t>HE Kokin Brod</t>
  </si>
  <si>
    <t>HE Uvac</t>
  </si>
  <si>
    <t>HE Vrla 1</t>
  </si>
  <si>
    <t>HE Vrla 2</t>
  </si>
  <si>
    <t>HE Vrla 3</t>
  </si>
  <si>
    <t>HE Vrla 4</t>
  </si>
  <si>
    <t>TENT A</t>
  </si>
  <si>
    <t>TENT B</t>
  </si>
  <si>
    <t>TE Kostolac A</t>
  </si>
  <si>
    <t>TE Kostolac B</t>
  </si>
  <si>
    <t>TE Morava</t>
  </si>
  <si>
    <t>TE Kolubara</t>
  </si>
  <si>
    <t>TETO Novi Sad</t>
  </si>
  <si>
    <t>TETO Zrenjanin</t>
  </si>
  <si>
    <t>W</t>
  </si>
  <si>
    <t>-</t>
  </si>
  <si>
    <t>H</t>
  </si>
  <si>
    <t>E</t>
  </si>
  <si>
    <t>T</t>
  </si>
  <si>
    <t>P</t>
  </si>
  <si>
    <t>R</t>
  </si>
  <si>
    <t>A</t>
  </si>
  <si>
    <t>L</t>
  </si>
  <si>
    <t>G</t>
  </si>
  <si>
    <t>D</t>
  </si>
  <si>
    <t>J</t>
  </si>
  <si>
    <t>B</t>
  </si>
  <si>
    <t>S</t>
  </si>
  <si>
    <t>Z</t>
  </si>
  <si>
    <t>V</t>
  </si>
  <si>
    <t>O</t>
  </si>
  <si>
    <t>I</t>
  </si>
  <si>
    <t>K</t>
  </si>
  <si>
    <t>U</t>
  </si>
  <si>
    <t>C</t>
  </si>
  <si>
    <t>N</t>
  </si>
  <si>
    <t>M</t>
  </si>
  <si>
    <t>EIC kod u tekstu</t>
  </si>
  <si>
    <t>X</t>
  </si>
  <si>
    <t>F</t>
  </si>
  <si>
    <t>34WEHP-DJE-1G1-R</t>
  </si>
  <si>
    <t>34WEHP-DJE-1G2-O</t>
  </si>
  <si>
    <t>34WEHP-DJE-1G3-L</t>
  </si>
  <si>
    <t>34WEHP-DJE-1G4-I</t>
  </si>
  <si>
    <t>34WEHP-DJE-1G5-F</t>
  </si>
  <si>
    <t>34WEHP-DJE-1G6-C</t>
  </si>
  <si>
    <t>34WEHP-DJE-2G1-M</t>
  </si>
  <si>
    <t>34WEHP-DJE-2G2-J</t>
  </si>
  <si>
    <t>34WEHP-DJE-2G3-G</t>
  </si>
  <si>
    <t>34WEHP-DJE-2G4-D</t>
  </si>
  <si>
    <t>34WEHP-DJE-2G5-A</t>
  </si>
  <si>
    <t>34WEHP-DJE-2G6-7</t>
  </si>
  <si>
    <t>34WEHP-DJE-2G7-4</t>
  </si>
  <si>
    <t>34WEHP-DJE-2G8-1</t>
  </si>
  <si>
    <t>34WEHP-DJE-2G9-Z</t>
  </si>
  <si>
    <t>34WEHP-DJE-210-B</t>
  </si>
  <si>
    <t>34WEHP-BBASHG1-V</t>
  </si>
  <si>
    <t>34WEHP-BBASHG2-S</t>
  </si>
  <si>
    <t>34WEHP-BBASHG3-P</t>
  </si>
  <si>
    <t>34WEHP-BBASHG4-M</t>
  </si>
  <si>
    <t>34WEHR-BBASRG1-X</t>
  </si>
  <si>
    <t>34WEHR-BBASRG2-U</t>
  </si>
  <si>
    <t>34WEHP-ZVORNG1-E</t>
  </si>
  <si>
    <t>34WEHP-ZVORNG2-B</t>
  </si>
  <si>
    <t>34WEHP-ZVORNG3-8</t>
  </si>
  <si>
    <t>34WEHP-ZVORNG4-5</t>
  </si>
  <si>
    <t>34WEHA-BISTRG1-W</t>
  </si>
  <si>
    <t>34WEHA-BISTRG2-T</t>
  </si>
  <si>
    <t>34WEHA-POTPEG1-E</t>
  </si>
  <si>
    <t>34WEHA-POTPEG2-B</t>
  </si>
  <si>
    <t>34WEHA-POTPEG3-8</t>
  </si>
  <si>
    <t>34WEHA-PIROTG1-7</t>
  </si>
  <si>
    <t>34WEHA-PIROTG2-4</t>
  </si>
  <si>
    <t>34WEHA-KBRODG1-3</t>
  </si>
  <si>
    <t>34WEHA-KBRODG2-0</t>
  </si>
  <si>
    <t>34WEHA-UVAC-G1-E</t>
  </si>
  <si>
    <t>34WEHA-VRL-1G1-S</t>
  </si>
  <si>
    <t>34WEHA-VRL-1G2-P</t>
  </si>
  <si>
    <t>34WEHA-VRL-1G3-M</t>
  </si>
  <si>
    <t>34WEHA-VRL-1G4-J</t>
  </si>
  <si>
    <t>34WEHA-VRL-2G1-N</t>
  </si>
  <si>
    <t>34WEHA-VRL-2G2-K</t>
  </si>
  <si>
    <t>34WEHA-VRL-3G1-I</t>
  </si>
  <si>
    <t>34WEHA-VRL-3G2-F</t>
  </si>
  <si>
    <t>34WEHA-VRL-4G1-D</t>
  </si>
  <si>
    <t>34WEHA-VRL-4G2-A</t>
  </si>
  <si>
    <t>34WETL-TENTAG1-G</t>
  </si>
  <si>
    <t>34WETL-TENTAG2-D</t>
  </si>
  <si>
    <t>34WETL-TENTAG3-A</t>
  </si>
  <si>
    <t>34WETL-TENTAG4-7</t>
  </si>
  <si>
    <t>34WETL-TENTAG5-4</t>
  </si>
  <si>
    <t>34WETL-TENTAG6-1</t>
  </si>
  <si>
    <t>34WETL-TENTBG1-B</t>
  </si>
  <si>
    <t>34WETL-TENTBG2-8</t>
  </si>
  <si>
    <t>34WETL-KOSTAG1-J</t>
  </si>
  <si>
    <t>34WETL-KOSTAG2-G</t>
  </si>
  <si>
    <t>34WETL-KOSTBG1-E</t>
  </si>
  <si>
    <t>34WETL-KOSTBG2-B</t>
  </si>
  <si>
    <t>34WETL-MORAVG1-H</t>
  </si>
  <si>
    <t>34WETL-KOLUAG1-P</t>
  </si>
  <si>
    <t>34WETL-KOLUAG2-M</t>
  </si>
  <si>
    <t>34WETL-KOLUAG3-J</t>
  </si>
  <si>
    <t>34WETG-NOSADG1-Z</t>
  </si>
  <si>
    <t>34WETG-NOSADG2-W</t>
  </si>
  <si>
    <t>34WETG-ZRENJG1-4</t>
  </si>
  <si>
    <t>TE Kosovo A</t>
  </si>
  <si>
    <t>TE Kosovo B</t>
  </si>
  <si>
    <t>34WETL-KOSOAG3-6</t>
  </si>
  <si>
    <t>34WETL-KOSOAG4-3</t>
  </si>
  <si>
    <t>34WETL-KOSOBG1-7</t>
  </si>
  <si>
    <t>34WETL-KOSOBG2-4</t>
  </si>
  <si>
    <t>34WETL-KOSOAG5-0</t>
  </si>
  <si>
    <t>34WETL-KOLUAG4-G</t>
  </si>
  <si>
    <t>34WEHP-DJE-1---R</t>
  </si>
  <si>
    <t>34WEHP-DJE-2---M</t>
  </si>
  <si>
    <t>34WEHP-BBASH---V</t>
  </si>
  <si>
    <t>34WEHR-BBASR---X</t>
  </si>
  <si>
    <t>34WEHP-ZVORN---E</t>
  </si>
  <si>
    <t>34WEHA-BISTR---W</t>
  </si>
  <si>
    <t>34WEHA-POTPE---E</t>
  </si>
  <si>
    <t>34WEHA-PIROT---7</t>
  </si>
  <si>
    <t>34WEHA-KBROD---3</t>
  </si>
  <si>
    <t>34WEHA-UVAC----E</t>
  </si>
  <si>
    <t>34WEHA-VRL-1---S</t>
  </si>
  <si>
    <t>34WEHA-VRL-2---N</t>
  </si>
  <si>
    <t>34WEHA-VRL-4---D</t>
  </si>
  <si>
    <t>HE Vrla</t>
  </si>
  <si>
    <t>34WEHA-VRL-----1</t>
  </si>
  <si>
    <t>PAP Lisina</t>
  </si>
  <si>
    <t>P1</t>
  </si>
  <si>
    <t>Q</t>
  </si>
  <si>
    <t>34WPAP-LISIN---Q</t>
  </si>
  <si>
    <t>34WPAP-LISINP1-R</t>
  </si>
  <si>
    <t>PAP</t>
  </si>
  <si>
    <t>34WETL-TENTA---G</t>
  </si>
  <si>
    <t>34WETL-TENTB---B</t>
  </si>
  <si>
    <t>34WETL-KOSTA---J</t>
  </si>
  <si>
    <t>34WETL-KOSTB---E</t>
  </si>
  <si>
    <t>34WETL-MORAV---H</t>
  </si>
  <si>
    <t>34WETL-KOLUA---P</t>
  </si>
  <si>
    <t>34WETG-NOSAD---Z</t>
  </si>
  <si>
    <t>34WETG-ZRENJ---4</t>
  </si>
  <si>
    <t>34WETL-KOSOB---7</t>
  </si>
  <si>
    <t>34WETL-KOSOA---C</t>
  </si>
  <si>
    <t>P2</t>
  </si>
  <si>
    <t>34WPAP-LISINP2-O</t>
  </si>
  <si>
    <t>TS 1</t>
  </si>
  <si>
    <t>ДВ 220 kV бр. 203/1 ТС Бајина Башта - Чвор Вардиште</t>
  </si>
  <si>
    <t>ДВ 220 kV бр. 203/2 Чвор Вардиште - ХЕ Бистрица</t>
  </si>
  <si>
    <t>ДВ 220 kV бр. 204 ТС Бајина Башта - ТС Београд 3</t>
  </si>
  <si>
    <t>ДВ 220 kV бр. 205/2 ТС Подујево - ТС Крушевац 1</t>
  </si>
  <si>
    <t>ДВ 220 kV бр. 206/1 ТС Бајина Башта - граница - ТС Пљевља 2</t>
  </si>
  <si>
    <t>ДВ 220 kV бр. 209/1 ТС Бајина Башта - ТС Сремска Митровица 2</t>
  </si>
  <si>
    <t>ДВ 220 kV бр. 209/2 ТС Сремска Митровица 2 - ТС Србобран</t>
  </si>
  <si>
    <t>ДВ 220 kV бр. 210 ТС Бајина Башта - ХЕ Бајина Башта</t>
  </si>
  <si>
    <t>ДВ 220 kV бр. 211 ТС Бајина Башта - ХЕ Бајина Башта</t>
  </si>
  <si>
    <t>ДВ 220 kV бр. 213/1 ТС Бајина Башта - ТС Обреновац</t>
  </si>
  <si>
    <t>ДВ 220 kV бр. 213/2 ТС Обреновац - ТС Београд 3</t>
  </si>
  <si>
    <t xml:space="preserve">ДВ 220 kV бр. 214/1 ТС Крушевац 1 - ТС Краљево 3 </t>
  </si>
  <si>
    <t>ДВ 220 kV бр. 214/2 ТС Краљево 3 - ТС Пожега</t>
  </si>
  <si>
    <t>ДВ 220 kV бр. 214/3 ТС Пожега - Чвор Вардиште</t>
  </si>
  <si>
    <t>ДВ 220 kV бр. 214/4 Чвор Вардиште - граница - ТС Вишеград</t>
  </si>
  <si>
    <t>ДВ 220 kV бр. 216 ТС Обреновац - ТЕНТ А</t>
  </si>
  <si>
    <t>ДВ 220 kV бр. 217/1 ТС Обреновац - ТС Нови Сад 3</t>
  </si>
  <si>
    <t>ДВ 220 kV бр. 217/2 ТС Нови Сад 3 - ТС Србобран</t>
  </si>
  <si>
    <t>ДВ 220 kV бр. 226 ТС Крушевац 1 - ТС Ниш 2</t>
  </si>
  <si>
    <t>ДВ 220 kV бр. 227/1 ТС Бајина Башта - ТС Ваљево 3</t>
  </si>
  <si>
    <t xml:space="preserve">ДВ 220 kV бр. 227/2 ТС Ваљево 3 - ТС Обреновац </t>
  </si>
  <si>
    <t>ДВ 220 kV бр. 228 ТС Београд 5 - ТС Обреновац</t>
  </si>
  <si>
    <t>ДВ 220 kV бр. 250 ТС Београд 5 - ТС Обреновац</t>
  </si>
  <si>
    <t>ДВ 220 kV бр. 251 ТС Београд 3 - ТС Београд 8</t>
  </si>
  <si>
    <t>ДВ 220 kV бр. 252 ТС Београд 3 - ТС Београд 8</t>
  </si>
  <si>
    <t>ДВ 220 kV бр. 253/1 ТС Београд 8 - ТС ХИП 2</t>
  </si>
  <si>
    <t>ДВ 220 kV бр. 253/2 ТС ХИП 2 - ТС НИС</t>
  </si>
  <si>
    <t>ДВ 220 kV бр. 253/3 ТС НИС - ТС Панчево 2</t>
  </si>
  <si>
    <t>ДВ 220 kV бр. 256А ТС Обреновац - ТЕНТ А (од Г-1)</t>
  </si>
  <si>
    <t>ДВ 220 kV бр. 256Б ТС Обреновац - ТЕНТ А (од Г-2)</t>
  </si>
  <si>
    <t>ДВ 220 kV бр. 263А ТС Обреновац - ТЕНТ А (од Г-3)</t>
  </si>
  <si>
    <t>ДВ 220 kV бр. 263Б ТС Обреновац - ТЕНТ А (од Г-4)</t>
  </si>
  <si>
    <t>ДВ 220 kV бр. 275 ТС Нови Сад 3 - ТС Зрењанин 2</t>
  </si>
  <si>
    <t xml:space="preserve">ДВ 220 kV бр. 276А ТС Београд 8 - ТС Београд 17 </t>
  </si>
  <si>
    <t xml:space="preserve">ДВ 220 kV бр. 276Б ТС Београд 8 - ТС Београд 17 </t>
  </si>
  <si>
    <t>ДВ 220 kV бр. 277 ТС Београд 8 - ТС Смедерево 3</t>
  </si>
  <si>
    <t>ДВ 220 kV бр. 291 ТС Бајина Башта - ТС Пожега</t>
  </si>
  <si>
    <t>ДВ 220 kV бр. 292А РХЕ Бајина Башта - ТС Бајина Башта</t>
  </si>
  <si>
    <t>ДВ 220 kV бр. 292Б РХЕ Бајина Башта - ТС Бајина Башта</t>
  </si>
  <si>
    <t>ДВ 220 kV бр. 294А ТС Београд 5 - ТС Обреновац</t>
  </si>
  <si>
    <t>ДВ 220 kV бр. 294Б ТС Београд 5 - ТС Обреновац</t>
  </si>
  <si>
    <t>ДВ 220 kV бр. 295 ТС Обреновац - ТС Шабац 3</t>
  </si>
  <si>
    <t>ДВ 220 kV бр. 296 ТС Обреновац - РП ТЕНТ Б 220 kV</t>
  </si>
  <si>
    <t>ДВ 220 kV бр. 297/1 ТС Краљево 3 - ТС Чачак 3</t>
  </si>
  <si>
    <t>ДВ 220 kV бр. 297/2 ТС Чачак 3 - ТС Пожега</t>
  </si>
  <si>
    <t>ДВ 400 kV бр. 401/1 ТС Београд 8 - РП Дрмно</t>
  </si>
  <si>
    <t>ДВ 400 kV бр. 401/2 РП Дрмно - РП Ђердап 1</t>
  </si>
  <si>
    <t>ДВ 400 kV бр. 402 ТС Бор 2 - РП Ђердап 1</t>
  </si>
  <si>
    <t>ДВ 400 kV бр. 403 ТС Бор 2 - ТС Ниш 2</t>
  </si>
  <si>
    <t>ДВ 400 kV бр. 404 ТС Ниш 2 - граница - ТС Софија Запад</t>
  </si>
  <si>
    <t>ДВ 400 kV бр. 405 РП Ђердап 1 - граница - ТС Портиле де Фиер</t>
  </si>
  <si>
    <t>ДВ 400 kV бр. 406/1 ТС Нови Сад 3 - РП Младост</t>
  </si>
  <si>
    <t>ДВ 400 kV бр. 406/2 РП Младост - ТС Обреновац</t>
  </si>
  <si>
    <t>ДВ 400 kV бр. 407 ТС Косово Б - ТС Ниш 2</t>
  </si>
  <si>
    <t>ДВ 400 kV бр. 409/1 ТС Обреновац - РП Младост</t>
  </si>
  <si>
    <t>ДВ 400 kV бр. 409/2 РП Младост - ТС Сремска Митровица 2</t>
  </si>
  <si>
    <t>ДВ 400 kV бр. 409/3 ТС Сремска Митровица 2 - граница - ТС Ернестиново</t>
  </si>
  <si>
    <t>ДВ 400 kV бр. 412 ТС Београд 8 - ТС Обреновац</t>
  </si>
  <si>
    <t>ДВ 400 kV бр. 423/1 ТС Крагујевац 2 - ТС Јагодина 4</t>
  </si>
  <si>
    <t>ДВ 400 kV бр. 423/2 ТС Јагодина 4 - ТС Ниш 2</t>
  </si>
  <si>
    <t>ДВ 400 kV бр. 424 ТС Обреновац - ТЕНТ А (од Г-5)</t>
  </si>
  <si>
    <t>ДВ 400 kV бр. 425 ТС Обреновац - ТЕНТ А (од Г-6)</t>
  </si>
  <si>
    <t>ДВ 400 kV бр. 436 ТС Крагујевац 2 - ТС Обреновац</t>
  </si>
  <si>
    <t>ДВ 400 kV бр. 449A РП Младост - РП ТЕНТ Б 400 kV (од Г-1)</t>
  </si>
  <si>
    <t>ДВ 400 kV бр. 449Б РП Младост - РП ТЕНТ Б 400 kV (од Г-2)</t>
  </si>
  <si>
    <t>ДВ 400 kV бр. 450 РП Младост - ТС Нови Сад 3</t>
  </si>
  <si>
    <t>ДВ 400 kV бр. 451/1 ТС Београд 8 - ТС Београд 20</t>
  </si>
  <si>
    <t>ДВ 400 kV бр. 451/2 ТС Београд 20 - ТС Панчево 2</t>
  </si>
  <si>
    <t>ДВ 400 kV бр. 454 ТС Суботица 3 - граница - ТС Шандорфалва</t>
  </si>
  <si>
    <t xml:space="preserve">ДВ 400 kV бр. 455 ТС Сремска Митровица 2 - граница - ТС Угљевик </t>
  </si>
  <si>
    <t>ДВ 400 kV бр. 456 ТС Сомбор 3 - ТС Суботица 3</t>
  </si>
  <si>
    <t xml:space="preserve">ДВ 400 kV бр. 457 РП Ђердап 1 - ХЕ Ђердап 1, блок 1 </t>
  </si>
  <si>
    <t xml:space="preserve">ДВ 400 kV бр. 458 РП Ђердап 1 - ХЕ Ђердап 1, блок 2 </t>
  </si>
  <si>
    <t xml:space="preserve">ДВ 400 kV бр. 459 РП Ђердап 1 - ХЕ Ђердап 1, блок 3 </t>
  </si>
  <si>
    <t xml:space="preserve">ДВ 400 kV бр. 460 ТС Лесковац 2 - ТС Ниш 2 </t>
  </si>
  <si>
    <t xml:space="preserve">ДВ 400 kV бр. 461 ТС Лесковац 2 - ТС Врање 4 </t>
  </si>
  <si>
    <t>ДВ 220 kV бр. 205/1 ТС Косово Б - ТС Подујево</t>
  </si>
  <si>
    <t>ДВ 220 kV бр. 267 ТС Косово А - ТС Косово Б</t>
  </si>
  <si>
    <t>ДВ 220 kV бр. 293/1 ТС Косово Б - ТС Глоговац</t>
  </si>
  <si>
    <t>ДВ 220 kV бр. 293/2 ТС Призрен 2 - ТС Глоговац</t>
  </si>
  <si>
    <t>ДВ 220 kV бр. 2298 ТС Косово Б - ТС Глоговац</t>
  </si>
  <si>
    <t>ДВ 220 kV бр. 2303 ТС Призрен 2 - граница - ТС Фиерза</t>
  </si>
  <si>
    <t>ДВ 220 kV бр. 2304 ТС Косово Б - ТС Приштина 4</t>
  </si>
  <si>
    <t>ДВ 220 kV бр. 2305 ТС Косово Б - ТС Приштина 4</t>
  </si>
  <si>
    <t>ДВ 220 kV бр. 2306 ТС Косово А - ТС Косово Б</t>
  </si>
  <si>
    <t>ДВ 400 kV бр. 462 ТС Врање 4 - граница - ТС Штип</t>
  </si>
  <si>
    <t>ДВ 400 kV бр. 420/1 ТС Косово Б - ТС Урошевац 2</t>
  </si>
  <si>
    <t>ДВ 400 kV бр. 420/2 ТС Урошевац 2 - граница - ТС Скопље 5</t>
  </si>
  <si>
    <t>ДВ 400 kV бр. 437/1 ТС Косово Б - ТС Пећ 3</t>
  </si>
  <si>
    <t>ДВ 400 kV бр. 437/2 ТС Пећ 3 - граница - ТС Рибаревина</t>
  </si>
  <si>
    <t>ДВ 110 kV бр. 103 ХЕ Зворник - граница - ТС Зворник</t>
  </si>
  <si>
    <t>ДВ 110 kV бр. 140 ХЕ Врла 1 - граница - ТС Брезник</t>
  </si>
  <si>
    <t>ДВ 110 kV бр. 145 ТС Кикинда 1 - граница - ТС Жимболија</t>
  </si>
  <si>
    <t>ДВ 110 kV бр. 149 ТС Зајечар 1 - граница - ТС Кула</t>
  </si>
  <si>
    <t>ДВ 110 kV бр. 199/2 ТС Шид - граница - ТС Нијемци</t>
  </si>
  <si>
    <t>ДВ 110 kV бр. 1207 ТС Сип - граница - ТС Гура Ваи</t>
  </si>
  <si>
    <t>ДВ 110 kV бр. 1209 РП Ђердап 2 - граница - ТС Островул Маре</t>
  </si>
  <si>
    <t>ДВ 110 kV бр. 1214 ТС Лешница - граница - ТС Јања</t>
  </si>
  <si>
    <t xml:space="preserve">ДВ 110 kV бр. 1215 ТС Апатин - граница - ТС Бели Манастир </t>
  </si>
  <si>
    <t>Y</t>
  </si>
  <si>
    <t>10T1001A1001A03Z</t>
  </si>
  <si>
    <t>VIRTUAL LINE ALBANIA KiM</t>
  </si>
  <si>
    <t>10T-ME-RS-00001G</t>
  </si>
  <si>
    <t>10T-BA-RS-000025</t>
  </si>
  <si>
    <t>10T-ME-RS-00002E</t>
  </si>
  <si>
    <t>10T-BG-RS-00001F</t>
  </si>
  <si>
    <t>10T-RO-RS-00001V</t>
  </si>
  <si>
    <t>10T1001A1001A04X</t>
  </si>
  <si>
    <t>10T-RS-HR-00001B</t>
  </si>
  <si>
    <t>10T-HU-SR-00001A</t>
  </si>
  <si>
    <t>10T-BA-RS-000017</t>
  </si>
  <si>
    <t>10T1001A1001A020</t>
  </si>
  <si>
    <t>10T-RS-MK-00004G</t>
  </si>
  <si>
    <t>10T-RS-MK-00001M</t>
  </si>
  <si>
    <t>10T-BA-RS-000041</t>
  </si>
  <si>
    <t>10T-BG-RS-00003B</t>
  </si>
  <si>
    <t>10T-RO-RS-00003R</t>
  </si>
  <si>
    <t>10T-BG-RS-00002D</t>
  </si>
  <si>
    <t>10T-HR-RS-000025</t>
  </si>
  <si>
    <t>10T-RO-RS-00004P</t>
  </si>
  <si>
    <t>10T-RO-RS-00002T</t>
  </si>
  <si>
    <t>10T-BA-RS-000033</t>
  </si>
  <si>
    <t>10T-HR-RS-000017</t>
  </si>
  <si>
    <t>10T-BA-RS-00006Y</t>
  </si>
  <si>
    <t>10T-ME-RS-00003C</t>
  </si>
  <si>
    <t>10T-1001-10010AS</t>
  </si>
  <si>
    <t>10T1001A1001A08P</t>
  </si>
  <si>
    <t>34T205-2POD-KS1B</t>
  </si>
  <si>
    <t>34T209-2SM2-SRBB</t>
  </si>
  <si>
    <t>34T214-1KS1-KR3S</t>
  </si>
  <si>
    <t>34T214-2KR3-POZD</t>
  </si>
  <si>
    <t>34T251--BG3-BG8C</t>
  </si>
  <si>
    <t>34T252--BG3-BG81</t>
  </si>
  <si>
    <t>34T253-1BG8-HIPQ</t>
  </si>
  <si>
    <t>34T253-2HIP-NIS8</t>
  </si>
  <si>
    <t>34T253-3NIS-PA21</t>
  </si>
  <si>
    <t>34T275--NS3-ZR2H</t>
  </si>
  <si>
    <t>34T276A-BG8-B17P</t>
  </si>
  <si>
    <t>34T276B-BG8-B17F</t>
  </si>
  <si>
    <t>34T277--BG8-SD3S</t>
  </si>
  <si>
    <t>34T297-1KRA-CACS</t>
  </si>
  <si>
    <t>34T297-2CAC-POZD</t>
  </si>
  <si>
    <t>34T401-1BG8-DRM3</t>
  </si>
  <si>
    <t>34T401-1DRM-DJ13</t>
  </si>
  <si>
    <t>34T403--BOR-NI24</t>
  </si>
  <si>
    <t>34T409-2MLA-SM2P</t>
  </si>
  <si>
    <t>34T423-1KG2-JA4L</t>
  </si>
  <si>
    <t>34T423-2JA4-NI2E</t>
  </si>
  <si>
    <t>34T450--MLA-NS3H</t>
  </si>
  <si>
    <t>34T451-1BG8-B20X</t>
  </si>
  <si>
    <t>34T451-2B20-PA2C</t>
  </si>
  <si>
    <t>34T456--SO3-SU39</t>
  </si>
  <si>
    <t>34T457--DJ1-HDJ6</t>
  </si>
  <si>
    <t>34T458--DJ1-HDJW</t>
  </si>
  <si>
    <t>34T459--DJ1-HDJL</t>
  </si>
  <si>
    <t>34T460--LE2-NI2V</t>
  </si>
  <si>
    <t>34T461--LE2-VR4V</t>
  </si>
  <si>
    <t>34T205-1KOB-POD3</t>
  </si>
  <si>
    <t>34T267--KOA-KOBV</t>
  </si>
  <si>
    <t>34T293-1KOB-GLOE</t>
  </si>
  <si>
    <t>34T293-2PZ2-GLOG</t>
  </si>
  <si>
    <t>34T2298-KOB-GLOY</t>
  </si>
  <si>
    <t>34T2304-KOB-PRI8</t>
  </si>
  <si>
    <t>34T2305-KOB-PRIZ</t>
  </si>
  <si>
    <t>34T2306-KOB-KOAX</t>
  </si>
  <si>
    <t>34T420-1KOB-UROV</t>
  </si>
  <si>
    <t>34T437-1KOB-PECP</t>
  </si>
  <si>
    <t>34T134-4POT-PLJZ</t>
  </si>
  <si>
    <t>34T203-1BBA-VRDD</t>
  </si>
  <si>
    <t>34T203-2VRD-HBIU</t>
  </si>
  <si>
    <t>34T204--BBA-BG35</t>
  </si>
  <si>
    <t>34T209-1BBA-SM2X</t>
  </si>
  <si>
    <t>34T210--BBA-HBBC</t>
  </si>
  <si>
    <t>34T211--BBA-HBB1</t>
  </si>
  <si>
    <t>34T213-1BBA-OBNK</t>
  </si>
  <si>
    <t>34T213-2OBN-BG3H</t>
  </si>
  <si>
    <t>34T214-3POZ-VRDQ</t>
  </si>
  <si>
    <t>34T216--OBN-NTAL</t>
  </si>
  <si>
    <t>34T217-1OBN-NS39</t>
  </si>
  <si>
    <t>34T227-1BBA-VA3G</t>
  </si>
  <si>
    <t>34T227-2VA3-OBNT</t>
  </si>
  <si>
    <t>34T228--BG5-OBN3</t>
  </si>
  <si>
    <t>34T250--BG5-OBNI</t>
  </si>
  <si>
    <t>34T256A-OBN-NTAB</t>
  </si>
  <si>
    <t>34T256B-OBN-NTA1</t>
  </si>
  <si>
    <t>34T263A-OBN-NTAW</t>
  </si>
  <si>
    <t>34T263B-OBN-NTAM</t>
  </si>
  <si>
    <t>34T291--BBA-POZ8</t>
  </si>
  <si>
    <t>34T292A-RHE-BBAN</t>
  </si>
  <si>
    <t>34T292B-RHE-BBAD</t>
  </si>
  <si>
    <t>34T294A-BG5-OBN1</t>
  </si>
  <si>
    <t>34T294B-BG5-OBNS</t>
  </si>
  <si>
    <t>34T295--OBN-SA3O</t>
  </si>
  <si>
    <t>34T296--OBN-TNBS</t>
  </si>
  <si>
    <t>34T406-2MLA-OBNS</t>
  </si>
  <si>
    <t>34T409-1OBN-MLAL</t>
  </si>
  <si>
    <t>34T412--BG8-OBN0</t>
  </si>
  <si>
    <t>34T424--OBN-NTA5</t>
  </si>
  <si>
    <t>34T425--OBN-NTAV</t>
  </si>
  <si>
    <t>34T436--KG2-OBN7</t>
  </si>
  <si>
    <t>34T449A-MLA-NTBN</t>
  </si>
  <si>
    <t>34T217-2NS3-SRBD</t>
  </si>
  <si>
    <t>34T226--KS1-NI2T</t>
  </si>
  <si>
    <t>34T402--BOR-DJ1H</t>
  </si>
  <si>
    <t>34T406-1NS3-MLAQ</t>
  </si>
  <si>
    <t>34T449B-MLA-NTBD</t>
  </si>
  <si>
    <t>EIC kod</t>
  </si>
  <si>
    <t>ДВ 400 kV TIRANA 2 - KOSOVO B</t>
  </si>
  <si>
    <t>ДВ 110 kV бр. 135/4 Чвор Шупљак - граница - ТС Сегедин</t>
  </si>
  <si>
    <t>ДВ 110 kV бр. 134/4 ХЕ Потпећ - Чвор Замрштен</t>
  </si>
  <si>
    <t xml:space="preserve">ДВ 110 kV Чвор Замрштен - граница - ТС Вишеград </t>
  </si>
  <si>
    <t>ДВ 220 kV бр. 212 ТС Косово А - ТС Скоље 1</t>
  </si>
  <si>
    <t>ДВ 220 kV бр. 215 ТС Косово А - ТС Скоље 1</t>
  </si>
  <si>
    <t>ДВ 110 kV бр. 134/4 Чвор Замрштен - граница - ТС Пљевља 1</t>
  </si>
  <si>
    <t>РП Дрмно 400 kV</t>
  </si>
  <si>
    <t>СС</t>
  </si>
  <si>
    <t>400 kV</t>
  </si>
  <si>
    <t>бр. 1</t>
  </si>
  <si>
    <t>бр. 2</t>
  </si>
  <si>
    <t>РП Ђердап 1</t>
  </si>
  <si>
    <t>РП Младост</t>
  </si>
  <si>
    <t>главни бр. 1</t>
  </si>
  <si>
    <t>главни бр. 2А</t>
  </si>
  <si>
    <t>главни бр. 2Б</t>
  </si>
  <si>
    <t>помоћни</t>
  </si>
  <si>
    <t>РХЕ Бајина Башта</t>
  </si>
  <si>
    <t>220 kV</t>
  </si>
  <si>
    <t>за генератор 1</t>
  </si>
  <si>
    <t>за генератор 2</t>
  </si>
  <si>
    <t>ТС Бајина Башта</t>
  </si>
  <si>
    <t>ТС Београд 20</t>
  </si>
  <si>
    <t>ТС Београд 3</t>
  </si>
  <si>
    <t>ТС Београд 5</t>
  </si>
  <si>
    <t>ТС Београд 8</t>
  </si>
  <si>
    <t>ТС Бор 2</t>
  </si>
  <si>
    <t>главни</t>
  </si>
  <si>
    <t>ТС Ваљево 3</t>
  </si>
  <si>
    <t>ТС Врање 4</t>
  </si>
  <si>
    <t>ТС Зрењанин 2</t>
  </si>
  <si>
    <t>ТС Јагодина 4</t>
  </si>
  <si>
    <t>ТС Крагујевац 2</t>
  </si>
  <si>
    <t>ТС Краљево 3</t>
  </si>
  <si>
    <t>ТС Крушевац 1</t>
  </si>
  <si>
    <t>ТС Лесковац 2</t>
  </si>
  <si>
    <t>ТС Нови Сад 3</t>
  </si>
  <si>
    <t>ТС НИС</t>
  </si>
  <si>
    <t>ТС Ниш 2</t>
  </si>
  <si>
    <t>ТС Обреновац</t>
  </si>
  <si>
    <t>бр. 3</t>
  </si>
  <si>
    <t>бр. 1А</t>
  </si>
  <si>
    <t>бр. 1Б</t>
  </si>
  <si>
    <t>ТС Панчево 2</t>
  </si>
  <si>
    <t>ТС Пожега</t>
  </si>
  <si>
    <t>ТС Сремска Митровица 2</t>
  </si>
  <si>
    <t>ТС Смедерево 3</t>
  </si>
  <si>
    <t>ТС Сомбор 3</t>
  </si>
  <si>
    <t>ТС Србобран</t>
  </si>
  <si>
    <t>ТС Суботица 3</t>
  </si>
  <si>
    <t>ТС ХИП 2</t>
  </si>
  <si>
    <t>ТС Чачак 3</t>
  </si>
  <si>
    <t>ТС Шабац 3</t>
  </si>
  <si>
    <t>ХЕ Бајина Башта</t>
  </si>
  <si>
    <t>за генераторе 1 и 2</t>
  </si>
  <si>
    <t>за генераторе 3 и 4</t>
  </si>
  <si>
    <t>ХЕ Бистрица</t>
  </si>
  <si>
    <t>Постројење</t>
  </si>
  <si>
    <t>Електрана</t>
  </si>
  <si>
    <t>Трафостаница</t>
  </si>
  <si>
    <t>Број:</t>
  </si>
  <si>
    <t>Сабирнице</t>
  </si>
  <si>
    <t>EIC код</t>
  </si>
  <si>
    <t>ТР</t>
  </si>
  <si>
    <t>235/36.75 kV</t>
  </si>
  <si>
    <t>242/11 kV</t>
  </si>
  <si>
    <t>блок ТР1/1</t>
  </si>
  <si>
    <t>блок ТР1/2</t>
  </si>
  <si>
    <t>блок ТР2/1</t>
  </si>
  <si>
    <t>блок ТР2/2</t>
  </si>
  <si>
    <t>ТЕ Костолац Б</t>
  </si>
  <si>
    <t>400/x kV</t>
  </si>
  <si>
    <t>блок ТР1</t>
  </si>
  <si>
    <t>блок ТР2</t>
  </si>
  <si>
    <t>ТЕНТ А</t>
  </si>
  <si>
    <t>220/x kV</t>
  </si>
  <si>
    <t>блок ТР3</t>
  </si>
  <si>
    <t>блок ТР4</t>
  </si>
  <si>
    <t>0БТ1</t>
  </si>
  <si>
    <t>блок ТР5</t>
  </si>
  <si>
    <t>блок ТР6</t>
  </si>
  <si>
    <t>ТЕНТ Б</t>
  </si>
  <si>
    <t>220/6.9/6.9 kV</t>
  </si>
  <si>
    <t>0БТ</t>
  </si>
  <si>
    <t>410/21 kV</t>
  </si>
  <si>
    <t>220/35 kV</t>
  </si>
  <si>
    <t>ТС Београд 17</t>
  </si>
  <si>
    <t>220/110 kV</t>
  </si>
  <si>
    <t>400/110 kV</t>
  </si>
  <si>
    <t>бр. 5</t>
  </si>
  <si>
    <t>бр. 6</t>
  </si>
  <si>
    <t>бр. 7</t>
  </si>
  <si>
    <t>400/220 kV</t>
  </si>
  <si>
    <t>бр. 4</t>
  </si>
  <si>
    <t>242/15.65 kV</t>
  </si>
  <si>
    <t>242/10.5 kV</t>
  </si>
  <si>
    <t>ХЕ Ђердап 1</t>
  </si>
  <si>
    <t>Трансформатори</t>
  </si>
  <si>
    <t>HE Elektromorava</t>
  </si>
  <si>
    <t>HE Ovčar Banja</t>
  </si>
  <si>
    <t>HE Međuvršje</t>
  </si>
  <si>
    <t>34WEHP-ELEMO---8</t>
  </si>
  <si>
    <t>34WEHP-OVCAR---K</t>
  </si>
  <si>
    <t>34WEHP-OVCARG1-K</t>
  </si>
  <si>
    <t>34WEHP-OVCARG2-H</t>
  </si>
  <si>
    <t>34WEHP-MEVRS---8</t>
  </si>
  <si>
    <t>34WEHP-MEVRSG1-8</t>
  </si>
  <si>
    <t>34WEHP-MEVRSG2-5</t>
  </si>
  <si>
    <t>EN Sremska Mitrovica</t>
  </si>
  <si>
    <t>34WETG-SMITR---3</t>
  </si>
  <si>
    <t>34WETG-SMITRG1-3</t>
  </si>
  <si>
    <t>34WETG-SMITRG2-0</t>
  </si>
  <si>
    <t>34WETG-SMITRG3-Y</t>
  </si>
  <si>
    <t>34A-TS-BEG20---E</t>
  </si>
  <si>
    <t>34A-TS-BEG-3---H</t>
  </si>
  <si>
    <t>34A-TS-BEG-5---7</t>
  </si>
  <si>
    <t>34A-TS-BEG-8---T</t>
  </si>
  <si>
    <t>34A-RP-DRMNO---V</t>
  </si>
  <si>
    <t>34TS41-DRMNO---2</t>
  </si>
  <si>
    <t>34TS42-DRMNO---S</t>
  </si>
  <si>
    <t>34A-RP-DJE-1---3</t>
  </si>
  <si>
    <t>34TS41-DJE-1---B</t>
  </si>
  <si>
    <t>34TS42-DJE-1---0</t>
  </si>
  <si>
    <t>34A-RP-MLADO---V</t>
  </si>
  <si>
    <t>34TS41-MLADO---2</t>
  </si>
  <si>
    <t>34TS42AMLADO---T</t>
  </si>
  <si>
    <t>34TS42BMLADO---J</t>
  </si>
  <si>
    <t>34TS4P-MLADO---Y</t>
  </si>
  <si>
    <t>34TS21-BBASRG1-Q</t>
  </si>
  <si>
    <t>34A-TS-BBAS----3</t>
  </si>
  <si>
    <t>34TS21-BBAS----I</t>
  </si>
  <si>
    <t>34TS22-BBAS----7</t>
  </si>
  <si>
    <t>34TS2P-BBAS----D</t>
  </si>
  <si>
    <t>34TS41-BEG20---5</t>
  </si>
  <si>
    <t>34TS42-BEG20---V</t>
  </si>
  <si>
    <t>34TS21-BEG-3---W</t>
  </si>
  <si>
    <t>34TS22-BEG-3---L</t>
  </si>
  <si>
    <t>34TS21-BEG-5---M</t>
  </si>
  <si>
    <t>34TS22-BEG-5---B</t>
  </si>
  <si>
    <t>34TS21-BEG-8---7</t>
  </si>
  <si>
    <t>34TS22-BEG-8---X</t>
  </si>
  <si>
    <t>34TS41-BEG-8---K</t>
  </si>
  <si>
    <t>34TS42-BEG-8---9</t>
  </si>
  <si>
    <t>34A-TS-BO--2---O</t>
  </si>
  <si>
    <t>34TS4G-BO--2---Z</t>
  </si>
  <si>
    <t>34TS4P-BO--2---A</t>
  </si>
  <si>
    <t>34A-TS-VA--3---P</t>
  </si>
  <si>
    <t>34TS21-VA--3---3</t>
  </si>
  <si>
    <t>34TS22-VA--3---T</t>
  </si>
  <si>
    <t>34A-TS-VRA-4---T</t>
  </si>
  <si>
    <t>34TS41-VRA-4---K</t>
  </si>
  <si>
    <t>34TS42-VRA-4---9</t>
  </si>
  <si>
    <t>34A-TS-ZRE-2---C</t>
  </si>
  <si>
    <t>34TS21-ZRE-2---R</t>
  </si>
  <si>
    <t>34TS22-ZRE-2---G</t>
  </si>
  <si>
    <t>34A-TS-JAGO4---7</t>
  </si>
  <si>
    <t>34TS41-JAGO4---Z</t>
  </si>
  <si>
    <t>34TS42-JAGO4---O</t>
  </si>
  <si>
    <t>34A-TS-KG--2---7</t>
  </si>
  <si>
    <t>34TS41-KG--2---Z</t>
  </si>
  <si>
    <t>34TS42-KG--2---O</t>
  </si>
  <si>
    <t>34A-TS-KRA-3---M</t>
  </si>
  <si>
    <t>34TS21-KRA-3---0</t>
  </si>
  <si>
    <t>34TS22-KRA-3---Q</t>
  </si>
  <si>
    <t>34A-TS-KRUS1---E</t>
  </si>
  <si>
    <t>34TS2G-KRUS1---C</t>
  </si>
  <si>
    <t>34TS2P-KRUS1---O</t>
  </si>
  <si>
    <t>34A-TS-LESK2---I</t>
  </si>
  <si>
    <t>34TS41-LESK2---9</t>
  </si>
  <si>
    <t>34TS42-LESK2---Z</t>
  </si>
  <si>
    <t>34A-TS-NS--3---R</t>
  </si>
  <si>
    <t>34TS21-NS--3---5</t>
  </si>
  <si>
    <t>34TS22-NS--3---V</t>
  </si>
  <si>
    <t>34TS41-NS--3---I</t>
  </si>
  <si>
    <t>34TS42-NS--3---7</t>
  </si>
  <si>
    <t>34A-TS-NIS-----Z</t>
  </si>
  <si>
    <t>34TS21-NIS-----D</t>
  </si>
  <si>
    <t>34TS22-NIS-----2</t>
  </si>
  <si>
    <t>34A-TS-NIS-2---K</t>
  </si>
  <si>
    <t>34TS21-NIS-2---Z</t>
  </si>
  <si>
    <t>34TS41-NIS-2---B</t>
  </si>
  <si>
    <t>34TS42-NIS-2---0</t>
  </si>
  <si>
    <t>34A-TS-OBREN---R</t>
  </si>
  <si>
    <t>34TS21-OBREN---5</t>
  </si>
  <si>
    <t>34TS22-OBREN---V</t>
  </si>
  <si>
    <t>34TS23-OBREN---K</t>
  </si>
  <si>
    <t>34TS41AOBREN---J</t>
  </si>
  <si>
    <t>34TS41BOBREN---9</t>
  </si>
  <si>
    <t>34TS42-OBREN---7</t>
  </si>
  <si>
    <t>34A-TS-PAN-2---R</t>
  </si>
  <si>
    <t>34TS21-PAN-2---5</t>
  </si>
  <si>
    <t>34TS41-PAN-2---I</t>
  </si>
  <si>
    <t>34TS42-PAN-2---7</t>
  </si>
  <si>
    <t>34A-TS-POZEG---4</t>
  </si>
  <si>
    <t>34TS21-POZEG---J</t>
  </si>
  <si>
    <t>34TS22-POZEG---8</t>
  </si>
  <si>
    <t>34A-TS-SREM2---B</t>
  </si>
  <si>
    <t>34TS21-SREM2---Q</t>
  </si>
  <si>
    <t>34TS22-SREM2---F</t>
  </si>
  <si>
    <t>34TS41-SREM2---2</t>
  </si>
  <si>
    <t>34TS42-SREM2---S</t>
  </si>
  <si>
    <t>34A-TS-SMED3---Q</t>
  </si>
  <si>
    <t>34TS21-SMED3---4</t>
  </si>
  <si>
    <t>34A-TS-SOMB3---3</t>
  </si>
  <si>
    <t>34TS41-SOMB3---V</t>
  </si>
  <si>
    <t>34A-TS-SRBOB---C</t>
  </si>
  <si>
    <t>34TS2G-SRBOB---A</t>
  </si>
  <si>
    <t>34TS2P-SRBOB---M</t>
  </si>
  <si>
    <t>34A-TS-SUBO3---S</t>
  </si>
  <si>
    <t>34TS41-SUBO3---J</t>
  </si>
  <si>
    <t>34TS42-SUBO3---8</t>
  </si>
  <si>
    <t>34A-TS-HIPP2---D</t>
  </si>
  <si>
    <t>34TS21-HIPP2---S</t>
  </si>
  <si>
    <t>34TS22-HIPP2---H</t>
  </si>
  <si>
    <t>34A-TS-CACA3---2</t>
  </si>
  <si>
    <t>34TS21-CACA3---H</t>
  </si>
  <si>
    <t>34TS22-CACA3---6</t>
  </si>
  <si>
    <t>34A-TS-SABA3---D</t>
  </si>
  <si>
    <t>34TS21-SABA3---S</t>
  </si>
  <si>
    <t>34TS22-SABA3---H</t>
  </si>
  <si>
    <t>34TS21-BBASHG12X</t>
  </si>
  <si>
    <t>34TS22-BBASHG34C</t>
  </si>
  <si>
    <t>34TS2G-BISTR---6</t>
  </si>
  <si>
    <t>34TS22-BBASRG2-C</t>
  </si>
  <si>
    <t>34TSTP-OBREN---9</t>
  </si>
  <si>
    <t>34TT3--BBASR---N</t>
  </si>
  <si>
    <t>34TTP11BBASR---D</t>
  </si>
  <si>
    <t>34TTP12BBASR---3</t>
  </si>
  <si>
    <t>34TTP21BBASR---2</t>
  </si>
  <si>
    <t>34TTP22BBASR---T</t>
  </si>
  <si>
    <t>34TTP1-KOSTB---I</t>
  </si>
  <si>
    <t>34TTP2-KOSTB---7</t>
  </si>
  <si>
    <t>34TTP1-TENTA---K</t>
  </si>
  <si>
    <t>34TTP2-TENTA---9</t>
  </si>
  <si>
    <t>34TTP3-TENTA---Z</t>
  </si>
  <si>
    <t>34TTP4-TENTA---O</t>
  </si>
  <si>
    <t>34TTOBTTENTA-1-N</t>
  </si>
  <si>
    <t>34TTP5-TENTA---D</t>
  </si>
  <si>
    <t>34TTOBTTENTB---O</t>
  </si>
  <si>
    <t>34TTP1-TENTB---F</t>
  </si>
  <si>
    <t>34TTP2-TENTB---4</t>
  </si>
  <si>
    <t>34TT1--BBAS----2</t>
  </si>
  <si>
    <t>34A-TS-BEG17---M</t>
  </si>
  <si>
    <t>34TT1--BEG17---L</t>
  </si>
  <si>
    <t>34TT2--BEG17---9</t>
  </si>
  <si>
    <t>34TT3--BEG17---Y</t>
  </si>
  <si>
    <t>34TT1--BEG20---D</t>
  </si>
  <si>
    <t>34TT2--BEG20---1</t>
  </si>
  <si>
    <t>34TT1--BEG-3---G</t>
  </si>
  <si>
    <t>34TT2--BEG-3---4</t>
  </si>
  <si>
    <t>34TT1--BEG-5---6</t>
  </si>
  <si>
    <t>34TT2--BEG-5---V</t>
  </si>
  <si>
    <t>34TT5--BEG-5---W</t>
  </si>
  <si>
    <t>34TT6--BEG-5---K</t>
  </si>
  <si>
    <t>34TT7--BEG-5---8</t>
  </si>
  <si>
    <t>34TT1--BEG-8---S</t>
  </si>
  <si>
    <t>34TT2--BEG-8---G</t>
  </si>
  <si>
    <t>34TT1--BO--2---N</t>
  </si>
  <si>
    <t>34TT2--BO--2---B</t>
  </si>
  <si>
    <t>34TT1--VA--3---O</t>
  </si>
  <si>
    <t>34TT2--VA--3---C</t>
  </si>
  <si>
    <t>34TT1--VRA-4---S</t>
  </si>
  <si>
    <t>34TT1--ZRE-2---B</t>
  </si>
  <si>
    <t>34TT2--ZRE-2--1W</t>
  </si>
  <si>
    <t>34TT1--JAGO4---6</t>
  </si>
  <si>
    <t>34TT2--JAGO4---V</t>
  </si>
  <si>
    <t>34TT1--KG--2---6</t>
  </si>
  <si>
    <t>34TT2--KG--2---V</t>
  </si>
  <si>
    <t>34TT1--KRA-3---L</t>
  </si>
  <si>
    <t>34TT2--KRA-3---9</t>
  </si>
  <si>
    <t>34TT2--NS--3---E</t>
  </si>
  <si>
    <t>34TT3--NS--3---2</t>
  </si>
  <si>
    <t>34TT4--NS--3---R</t>
  </si>
  <si>
    <t>34TT1--NIS-----Y</t>
  </si>
  <si>
    <t>34TT2--NIS-----M</t>
  </si>
  <si>
    <t>34TT2--NIS-2---7</t>
  </si>
  <si>
    <t>34TT4--NIS-2---K</t>
  </si>
  <si>
    <t>34TT3--NIS-2---W</t>
  </si>
  <si>
    <t>34TT1--OBREN---Q</t>
  </si>
  <si>
    <t>34TT2--OBREN---E</t>
  </si>
  <si>
    <t>34TT3--OBREN---2</t>
  </si>
  <si>
    <t>34TT1--PAN-2---Q</t>
  </si>
  <si>
    <t>34TT2--PAN-2---E</t>
  </si>
  <si>
    <t>34TT3--PAN-2---2</t>
  </si>
  <si>
    <t>34TT3--POZEG---G</t>
  </si>
  <si>
    <t>34TT4--POZEG---4</t>
  </si>
  <si>
    <t>34TT1--SREM2---A</t>
  </si>
  <si>
    <t>34TT2--SREM2---Z</t>
  </si>
  <si>
    <t>34TT3--SREM2---N</t>
  </si>
  <si>
    <t>34TT1--SMED3---P</t>
  </si>
  <si>
    <t>34TT2--SMED3---D</t>
  </si>
  <si>
    <t>34TT1--SOMB3---2</t>
  </si>
  <si>
    <t>34TT1--SRBOB---B</t>
  </si>
  <si>
    <t>34TT2--SRBOB--1W</t>
  </si>
  <si>
    <t>34TT1--SUBO3---R</t>
  </si>
  <si>
    <t>34TT2--SUBO3---F</t>
  </si>
  <si>
    <t>34TT1--HIPP2---C</t>
  </si>
  <si>
    <t>34TT1--SABA3---C</t>
  </si>
  <si>
    <t>34TT2--SABA3---0</t>
  </si>
  <si>
    <t>34TTP1-BBASH---9</t>
  </si>
  <si>
    <t>34TTP2-BBASH---Z</t>
  </si>
  <si>
    <t>34TTP3-BBASH---O</t>
  </si>
  <si>
    <t>34TTP4-BBASH---D</t>
  </si>
  <si>
    <t>34TTP1-BISTR---U</t>
  </si>
  <si>
    <t>34TTP2-BISTR---J</t>
  </si>
  <si>
    <t>34TTP1-DJE-1---5</t>
  </si>
  <si>
    <t>34TTP2-DJE-1---V</t>
  </si>
  <si>
    <t>34TTP3-DJE-1---K</t>
  </si>
  <si>
    <t>34TTP6-TENTA---2</t>
  </si>
  <si>
    <t>34TT1--KRUS1---D</t>
  </si>
  <si>
    <t>34TT2--KRUS1---1</t>
  </si>
  <si>
    <t>34TT1--LESK2---H</t>
  </si>
  <si>
    <t>34TT2--LESK2---5</t>
  </si>
  <si>
    <t>34TT2--HIPP2---0</t>
  </si>
  <si>
    <t>34TT1--CACA3---1</t>
  </si>
  <si>
    <t>EIC KOD u tekstu</t>
  </si>
  <si>
    <t>Pumpa</t>
  </si>
  <si>
    <t>34WP-R-BBASR---W</t>
  </si>
  <si>
    <t>34WP-R-BBASRP1-X</t>
  </si>
  <si>
    <t>34WP-R-BBASRP2-U</t>
  </si>
  <si>
    <t>34WETL-KOLUAG5-D</t>
  </si>
  <si>
    <t>Index</t>
  </si>
  <si>
    <t>X EIC Code</t>
  </si>
  <si>
    <t>Party Name</t>
  </si>
  <si>
    <t>Display Name</t>
  </si>
  <si>
    <t>Vat Code</t>
  </si>
  <si>
    <t>Function</t>
  </si>
  <si>
    <t>34X-0000000001-Y</t>
  </si>
  <si>
    <t>e&amp;t Energiehandel Serbia d.o.o</t>
  </si>
  <si>
    <t>EUNDT_SERBIA</t>
  </si>
  <si>
    <t/>
  </si>
  <si>
    <t>105563268</t>
  </si>
  <si>
    <t>Trade Responsible Party</t>
  </si>
  <si>
    <t>34X-0000000002-V</t>
  </si>
  <si>
    <t>DANSKE COMMODITIES SERBIA DOO BEOGRAD</t>
  </si>
  <si>
    <t>DANC</t>
  </si>
  <si>
    <t>106878163</t>
  </si>
  <si>
    <t>34X-0000000003-S</t>
  </si>
  <si>
    <t>Decotra Power DOO</t>
  </si>
  <si>
    <t>DECO</t>
  </si>
  <si>
    <t>464745451</t>
  </si>
  <si>
    <t>34X-0000000004-P</t>
  </si>
  <si>
    <t>MVM PARTNER SERBIA d.o.o.</t>
  </si>
  <si>
    <t>MVMS</t>
  </si>
  <si>
    <t>106890036</t>
  </si>
  <si>
    <t>34X-0000000006-J</t>
  </si>
  <si>
    <t>EUROPAN PLUS doo Beograd</t>
  </si>
  <si>
    <t>EPAN</t>
  </si>
  <si>
    <t>10500787</t>
  </si>
  <si>
    <t>34X-0000000007-G</t>
  </si>
  <si>
    <t>FENIX FEN doo Beograd</t>
  </si>
  <si>
    <t>FENI</t>
  </si>
  <si>
    <t>104918594</t>
  </si>
  <si>
    <t>34X-0000000008-D</t>
  </si>
  <si>
    <t>EFT TRADE DOO Beograd</t>
  </si>
  <si>
    <t>EFTT</t>
  </si>
  <si>
    <t>107110308</t>
  </si>
  <si>
    <t>34X-0000000009-A</t>
  </si>
  <si>
    <t>BIOGAS ENERGY</t>
  </si>
  <si>
    <t>BIOG</t>
  </si>
  <si>
    <t>103240456</t>
  </si>
  <si>
    <t>Balance Responsible Party</t>
  </si>
  <si>
    <t>34X-0000000010-X</t>
  </si>
  <si>
    <t>ENERGY MARKET DOO PIROT</t>
  </si>
  <si>
    <t>ENAC</t>
  </si>
  <si>
    <t>107250031</t>
  </si>
  <si>
    <t>34X-0000000011-U</t>
  </si>
  <si>
    <t>ACEX doo</t>
  </si>
  <si>
    <t>ACEX</t>
  </si>
  <si>
    <t>107204739</t>
  </si>
  <si>
    <t>Valid EIC Function needed</t>
  </si>
  <si>
    <t>34X-0000000012-R</t>
  </si>
  <si>
    <t>ENEL TRADE SERBIA DOO BEOGRAD</t>
  </si>
  <si>
    <t>ENEL</t>
  </si>
  <si>
    <t>107298907</t>
  </si>
  <si>
    <t>34X-0000000013-O</t>
  </si>
  <si>
    <t>SEE POWER doo</t>
  </si>
  <si>
    <t>SEEP</t>
  </si>
  <si>
    <t>107485436</t>
  </si>
  <si>
    <t>34X-0000000014-L</t>
  </si>
  <si>
    <t>Swiss KTG d.o.o.</t>
  </si>
  <si>
    <t>SKTG</t>
  </si>
  <si>
    <t>107485428</t>
  </si>
  <si>
    <t>34X-0000000015-I</t>
  </si>
  <si>
    <t>GSA ENERGY D.O.O.</t>
  </si>
  <si>
    <t>GSAE</t>
  </si>
  <si>
    <t>107587193</t>
  </si>
  <si>
    <t>34X-0000000016-F</t>
  </si>
  <si>
    <t>PROENTRA d.o.o. Beograd</t>
  </si>
  <si>
    <t>PROE</t>
  </si>
  <si>
    <t>SR107634440</t>
  </si>
  <si>
    <t>34X-0000000017-C</t>
  </si>
  <si>
    <t>Energy Supply &amp; Trade d.o.o. Beograd</t>
  </si>
  <si>
    <t>EPLY</t>
  </si>
  <si>
    <t>107602178</t>
  </si>
  <si>
    <t>34X-0000000018-9</t>
  </si>
  <si>
    <t>VIRTUSE TESLA</t>
  </si>
  <si>
    <t>VIRT</t>
  </si>
  <si>
    <t>107699608</t>
  </si>
  <si>
    <t>34X-0000000019-6</t>
  </si>
  <si>
    <t>Dansenergy RS doo Beograd</t>
  </si>
  <si>
    <t>DANS</t>
  </si>
  <si>
    <t>107717862</t>
  </si>
  <si>
    <t>34X-0000000021-Q</t>
  </si>
  <si>
    <t>PRIVREDNO DRUSTVO ZA PROIZVODNJU I TRGOVINU NA VELIKO PLAVA MUNJA DOO</t>
  </si>
  <si>
    <t>PLAM</t>
  </si>
  <si>
    <t>106609230</t>
  </si>
  <si>
    <t>34X-0000000022-N</t>
  </si>
  <si>
    <t>ARCADIA SERVICE doo Beograd</t>
  </si>
  <si>
    <t>ARCA</t>
  </si>
  <si>
    <t>07801213</t>
  </si>
  <si>
    <t>34X-0000000023-K</t>
  </si>
  <si>
    <t>NIS a.d. Novi Sad</t>
  </si>
  <si>
    <t>NISE</t>
  </si>
  <si>
    <t>SR104052135</t>
  </si>
  <si>
    <t>34X-0000000024-H</t>
  </si>
  <si>
    <t>PROENERGYBGD d.o.o. Beograd</t>
  </si>
  <si>
    <t>PROF</t>
  </si>
  <si>
    <t>SR107905466</t>
  </si>
  <si>
    <t>34X-0000000025-E</t>
  </si>
  <si>
    <t>ELEKTRO ENERGIJA SRB doo</t>
  </si>
  <si>
    <t>EENS</t>
  </si>
  <si>
    <t>107987419</t>
  </si>
  <si>
    <t>34X-0000000026-B</t>
  </si>
  <si>
    <t>ELGAS ENERGY TRADING d.o.o. Beograd</t>
  </si>
  <si>
    <t>EGAS</t>
  </si>
  <si>
    <t>107463509</t>
  </si>
  <si>
    <t>34X-0000000027-8</t>
  </si>
  <si>
    <t>Nova Commodities DOO BEOGRAD</t>
  </si>
  <si>
    <t>NOVA</t>
  </si>
  <si>
    <t>108127773</t>
  </si>
  <si>
    <t>34X-0000000028-5</t>
  </si>
  <si>
    <t>Green Energy Trading d.o.o. Beograd - Novi Beograd</t>
  </si>
  <si>
    <t>GETB</t>
  </si>
  <si>
    <t>108073453</t>
  </si>
  <si>
    <t>34X-0000000029-2</t>
  </si>
  <si>
    <t>ENERGIA Gas and Power doo</t>
  </si>
  <si>
    <t>EDSI</t>
  </si>
  <si>
    <t>108189680</t>
  </si>
  <si>
    <t>34X-0000000030-P</t>
  </si>
  <si>
    <t>ENOI Power SR d.o.o. Beograd</t>
  </si>
  <si>
    <t>ENOP</t>
  </si>
  <si>
    <t>108257490</t>
  </si>
  <si>
    <t>34X-0000000031-M</t>
  </si>
  <si>
    <t>Prvo plinarsko drustvo d.o.o. Beograd</t>
  </si>
  <si>
    <t>ENAT</t>
  </si>
  <si>
    <t>108231976</t>
  </si>
  <si>
    <t>34X-0000000032-J</t>
  </si>
  <si>
    <t>MET SRB d.o.o. Beograd</t>
  </si>
  <si>
    <t>METP</t>
  </si>
  <si>
    <t>108210366</t>
  </si>
  <si>
    <t>34X-0000000033-G</t>
  </si>
  <si>
    <t>CARE TRANSINVEST</t>
  </si>
  <si>
    <t>CARE</t>
  </si>
  <si>
    <t>107944801</t>
  </si>
  <si>
    <t>34X-0000000034-D</t>
  </si>
  <si>
    <t>Titan Cemantara Kosjeric</t>
  </si>
  <si>
    <t>TITN</t>
  </si>
  <si>
    <t>101087985</t>
  </si>
  <si>
    <t>34X-0000000036-7</t>
  </si>
  <si>
    <t>Danske Commodities Invest d.o.o. Beograd-Novi Beograd</t>
  </si>
  <si>
    <t>DCIN</t>
  </si>
  <si>
    <t>SR108266216</t>
  </si>
  <si>
    <t>34X-0000000037-4</t>
  </si>
  <si>
    <t>SEE Power Trading-SRB doo Beograd-Rakovica</t>
  </si>
  <si>
    <t>SEPT</t>
  </si>
  <si>
    <t>108305589</t>
  </si>
  <si>
    <t>34X-0000000038-1</t>
  </si>
  <si>
    <t>'WEG KOLEKTOR' DOO BEOGRAD</t>
  </si>
  <si>
    <t>WEGK</t>
  </si>
  <si>
    <t>106545562</t>
  </si>
  <si>
    <t>34X-0000000039-Z</t>
  </si>
  <si>
    <t>Future Enargy BGR d.o.o. Beograd-Novi Beograd</t>
  </si>
  <si>
    <t>FEBG</t>
  </si>
  <si>
    <t>108373653</t>
  </si>
  <si>
    <t>34X-0000000040-L</t>
  </si>
  <si>
    <t>Privredno drustvo NETWORK FOR TRADING d.o.o. Beograd-Savski Venac</t>
  </si>
  <si>
    <t>NFTB</t>
  </si>
  <si>
    <t>108465796</t>
  </si>
  <si>
    <t>34X-0000000041-I</t>
  </si>
  <si>
    <t>PAN INTERTRADE d.o.o. Beograd</t>
  </si>
  <si>
    <t>PANI</t>
  </si>
  <si>
    <t>108414609</t>
  </si>
  <si>
    <t>34X-0000000042-F</t>
  </si>
  <si>
    <t>Kurum Energija D.O.O. Veternik</t>
  </si>
  <si>
    <t>KUEN</t>
  </si>
  <si>
    <t>108525493</t>
  </si>
  <si>
    <t>34X-0000000043-C</t>
  </si>
  <si>
    <t>ENG SERVICE TRADE d.o.o. Beograd</t>
  </si>
  <si>
    <t>ENGB</t>
  </si>
  <si>
    <t>108593307</t>
  </si>
  <si>
    <t>34X-0000000044-9</t>
  </si>
  <si>
    <t>Ayen Energy Trading d.o.o.</t>
  </si>
  <si>
    <t>AYEN</t>
  </si>
  <si>
    <t>108564619</t>
  </si>
  <si>
    <t>34X-0000000045-6</t>
  </si>
  <si>
    <t>ENEKO ENERGY d.o.o.</t>
  </si>
  <si>
    <t>ENKO</t>
  </si>
  <si>
    <t>106888231</t>
  </si>
  <si>
    <t>34X-0000000046-3</t>
  </si>
  <si>
    <t>Privredno Drustvo LC Electricity Supply and Trading d.o.o. Beograd</t>
  </si>
  <si>
    <t>LCES</t>
  </si>
  <si>
    <t>108601537</t>
  </si>
  <si>
    <t>34X-0000000047-0</t>
  </si>
  <si>
    <t>Energetski Sistem Integrator doo Beograd</t>
  </si>
  <si>
    <t>ESIB</t>
  </si>
  <si>
    <t>107330752</t>
  </si>
  <si>
    <t>34X-0000000048-Y</t>
  </si>
  <si>
    <t>AB Energo d.o.o. Beograd</t>
  </si>
  <si>
    <t>ABEI</t>
  </si>
  <si>
    <t>RS108631932</t>
  </si>
  <si>
    <t>34X-0000000049-V</t>
  </si>
  <si>
    <t>STRATEGA EAST D.O.O. BEOGRAD-STARI GRAD</t>
  </si>
  <si>
    <t>STEB</t>
  </si>
  <si>
    <t>107858031</t>
  </si>
  <si>
    <t>34X-0000000050-H</t>
  </si>
  <si>
    <t>Hidroelectrica Trading doo Beograd</t>
  </si>
  <si>
    <t>HELB</t>
  </si>
  <si>
    <t>108738615</t>
  </si>
  <si>
    <t>34X-0000000051-E</t>
  </si>
  <si>
    <t>Privredno drustvo za usluge i trgovinu ENERGOS doo</t>
  </si>
  <si>
    <t>EGOS</t>
  </si>
  <si>
    <t>108475185</t>
  </si>
  <si>
    <t>34X-0000000052-B</t>
  </si>
  <si>
    <t>S.O.K. DOO</t>
  </si>
  <si>
    <t>SOKK</t>
  </si>
  <si>
    <t>105320485</t>
  </si>
  <si>
    <t>34X-0000000053-8</t>
  </si>
  <si>
    <t>ROSE POWER doo Beograd</t>
  </si>
  <si>
    <t>ROSE</t>
  </si>
  <si>
    <t>109010614</t>
  </si>
  <si>
    <t>34X-0000000054-5</t>
  </si>
  <si>
    <t>CROSSOVER TEAM d.o.o. Beograd-Palilula</t>
  </si>
  <si>
    <t>CROS</t>
  </si>
  <si>
    <t>109022264</t>
  </si>
  <si>
    <t>34X-0000000055-2</t>
  </si>
  <si>
    <t>NOLEKO D.O.O.</t>
  </si>
  <si>
    <t>NOLE</t>
  </si>
  <si>
    <t>107673067</t>
  </si>
  <si>
    <t>34X-0000000057-X</t>
  </si>
  <si>
    <t>Privredno drustvo SENTRADE RS d.o.o. Beograd - Novi Beograd</t>
  </si>
  <si>
    <t>SENT</t>
  </si>
  <si>
    <t>108879433</t>
  </si>
  <si>
    <t>34X-0000000058-U</t>
  </si>
  <si>
    <t>MISTEL ENERGY D.O.O.</t>
  </si>
  <si>
    <t>MIST</t>
  </si>
  <si>
    <t>108281043</t>
  </si>
  <si>
    <t>34X-0000000059-R</t>
  </si>
  <si>
    <t>Neas Energy d.o.o. Beograd</t>
  </si>
  <si>
    <t>NEAB</t>
  </si>
  <si>
    <t>108960868</t>
  </si>
  <si>
    <t>34X-0000000060-D</t>
  </si>
  <si>
    <t>Grand Energy Distribution doo</t>
  </si>
  <si>
    <t>GRND</t>
  </si>
  <si>
    <t>108903829</t>
  </si>
  <si>
    <t>34X-0000000061-A</t>
  </si>
  <si>
    <t>Ritam Energy d.o.o. Beograd - Stari Grad</t>
  </si>
  <si>
    <t>RITM</t>
  </si>
  <si>
    <t>108981771</t>
  </si>
  <si>
    <t>34X-0000000062-7</t>
  </si>
  <si>
    <t>Privredno drustvo ENEKOD DOO Nis-Mediana</t>
  </si>
  <si>
    <t>ENEK</t>
  </si>
  <si>
    <t>109338333</t>
  </si>
  <si>
    <t>34X-0000000063-4</t>
  </si>
  <si>
    <t>Privredno drustvi ENERGY DELIVERY SOLUTIONS d.o.o. Beograd-Vracar</t>
  </si>
  <si>
    <t>EDSO</t>
  </si>
  <si>
    <t>109533390</t>
  </si>
  <si>
    <t>34X-0000000064-1</t>
  </si>
  <si>
    <t>Aventus Energy doo</t>
  </si>
  <si>
    <t>AVEN</t>
  </si>
  <si>
    <t>109400350</t>
  </si>
  <si>
    <t>34X-0000000065-Z</t>
  </si>
  <si>
    <t>Drustvo sa ogranicenom odgovornoscu TE-TO Pancevo Pancevo</t>
  </si>
  <si>
    <t>TTPA</t>
  </si>
  <si>
    <t>109182358</t>
  </si>
  <si>
    <t>Producer, Trade Responsible Party</t>
  </si>
  <si>
    <t>34X-0000000066-W</t>
  </si>
  <si>
    <t>Privredno drustvo ELEM TREJD SR d.o.o. Beograd - Stari Grad</t>
  </si>
  <si>
    <t>ELMT</t>
  </si>
  <si>
    <t>109805805</t>
  </si>
  <si>
    <t>34X-0000000067-T</t>
  </si>
  <si>
    <t>Privredno drustvo Hidroistel doo Klenike</t>
  </si>
  <si>
    <t>HIST</t>
  </si>
  <si>
    <t>SR105523323</t>
  </si>
  <si>
    <t>34X-0000000068-Q</t>
  </si>
  <si>
    <t>Centar za koordinaciju sigurnosti SCC d.o.o. Beograd-Voždovac</t>
  </si>
  <si>
    <t>SCC</t>
  </si>
  <si>
    <t>SR109027050</t>
  </si>
  <si>
    <t>Coordination Center Operator</t>
  </si>
  <si>
    <t>34X-00381-2015-E</t>
  </si>
  <si>
    <t>SEEPEX a.d. Beograd</t>
  </si>
  <si>
    <t>SEPX</t>
  </si>
  <si>
    <t>109064704</t>
  </si>
  <si>
    <t>Market Operator</t>
  </si>
  <si>
    <t>34XAPTPOWER-RS-U</t>
  </si>
  <si>
    <t>VERBUND TRADING Serbia d.o.o. Beograd</t>
  </si>
  <si>
    <t>VERB</t>
  </si>
  <si>
    <t>104975893</t>
  </si>
  <si>
    <t>34X-ATEL-SRBIJA8</t>
  </si>
  <si>
    <t>Alpiq Energija RS d.o.o. Beograd</t>
  </si>
  <si>
    <t>ALPI</t>
  </si>
  <si>
    <t>104287538</t>
  </si>
  <si>
    <t>34XBP-TRADING--A</t>
  </si>
  <si>
    <t>Budapest Energy Trading SR d.o.o.</t>
  </si>
  <si>
    <t>BPE-TRADING</t>
  </si>
  <si>
    <t>105103244</t>
  </si>
  <si>
    <t>34XBSPSOUTHPOOL1</t>
  </si>
  <si>
    <t>BSP SOUTHPOOL D.O.O. BEOGRAD</t>
  </si>
  <si>
    <t>BSP-SOUTHPOOL_SI</t>
  </si>
  <si>
    <t>105672457</t>
  </si>
  <si>
    <t>34XCEZ-CZ------Z</t>
  </si>
  <si>
    <t>CEZ Srbija d.o.o.</t>
  </si>
  <si>
    <t>RS-CEZ</t>
  </si>
  <si>
    <t>104510249</t>
  </si>
  <si>
    <t>34X-CONAL-GROUPB</t>
  </si>
  <si>
    <t>Conal Group doo</t>
  </si>
  <si>
    <t>CONAL_GROUP_DOO</t>
  </si>
  <si>
    <t>104330279</t>
  </si>
  <si>
    <t>34XEFT-SRBIJABGF</t>
  </si>
  <si>
    <t>Energy Financing Team d.o.o.</t>
  </si>
  <si>
    <t>RS-EFT</t>
  </si>
  <si>
    <t>103190412</t>
  </si>
  <si>
    <t>34XEGL-DOO-----6</t>
  </si>
  <si>
    <t>AXPO DOO Beograd</t>
  </si>
  <si>
    <t>AXBE</t>
  </si>
  <si>
    <t>CP10455445</t>
  </si>
  <si>
    <t>34XEON-H-RS----5</t>
  </si>
  <si>
    <t>E.ON Energy Trading Srbija d.o.o.</t>
  </si>
  <si>
    <t>RS-EON</t>
  </si>
  <si>
    <t>277025123</t>
  </si>
  <si>
    <t>34X-EPCG-BG----S</t>
  </si>
  <si>
    <t>Privredno drustvo EPCG d.o.o. Beograd</t>
  </si>
  <si>
    <t>EPCG-BG</t>
  </si>
  <si>
    <t>34XEPS--TRADE--N</t>
  </si>
  <si>
    <t>Javno Preduzece Elektroprivreda Srbije</t>
  </si>
  <si>
    <t>EPSX</t>
  </si>
  <si>
    <t>103920327</t>
  </si>
  <si>
    <t>34XEPS-TRGOVINA6</t>
  </si>
  <si>
    <t>JP Elektroprivreda Srbije</t>
  </si>
  <si>
    <t>EPS</t>
  </si>
  <si>
    <t>100001409</t>
  </si>
  <si>
    <t>Production Responsible party, Trade Responsible Party</t>
  </si>
  <si>
    <t>34XEQM-SRBIJA--U</t>
  </si>
  <si>
    <t>EQM d.o.o. Pirot</t>
  </si>
  <si>
    <t>EQMP</t>
  </si>
  <si>
    <t>104987998</t>
  </si>
  <si>
    <t>34XEVNTRADINGRSB</t>
  </si>
  <si>
    <t>EVN Trading d.o.o. Beograd</t>
  </si>
  <si>
    <t>EVN_TRADING_RS</t>
  </si>
  <si>
    <t>105428648</t>
  </si>
  <si>
    <t>34XEZPADAHANDEL9</t>
  </si>
  <si>
    <t>Ezpada DOO Beograd</t>
  </si>
  <si>
    <t>RS-EZPADA</t>
  </si>
  <si>
    <t>278650830</t>
  </si>
  <si>
    <t>34XGENI-BEOGRADH</t>
  </si>
  <si>
    <t>GEN-I d.o.o. Beograd</t>
  </si>
  <si>
    <t>RS-GENI</t>
  </si>
  <si>
    <t>SR104613706</t>
  </si>
  <si>
    <t>34XHEPTRADEBGDXB</t>
  </si>
  <si>
    <t>Drustvo za trgovinu HEP-TRADE doo</t>
  </si>
  <si>
    <t>HEP-TRADE</t>
  </si>
  <si>
    <t>105140831</t>
  </si>
  <si>
    <t>34XHSE-BALK-SRBY</t>
  </si>
  <si>
    <t>HSE Balkan Energy</t>
  </si>
  <si>
    <t>HSE-BE</t>
  </si>
  <si>
    <t>SR104217641</t>
  </si>
  <si>
    <t>34X-INTEREN-PLCX</t>
  </si>
  <si>
    <t>PLC INTERENERGO d.o.o. Beograd</t>
  </si>
  <si>
    <t>RS-PLC</t>
  </si>
  <si>
    <t>409933518</t>
  </si>
  <si>
    <t>34X-JAS-RS-----X</t>
  </si>
  <si>
    <t>JAS Budapest d.o.o.</t>
  </si>
  <si>
    <t>JAS-RS</t>
  </si>
  <si>
    <t>105949013</t>
  </si>
  <si>
    <t>34XKORLEASRBIJAC</t>
  </si>
  <si>
    <t>KORLEA d.o.o.</t>
  </si>
  <si>
    <t>KORLEA_DOO</t>
  </si>
  <si>
    <t>104585570</t>
  </si>
  <si>
    <t>34XPETROL-SR--QS</t>
  </si>
  <si>
    <t>Petrol d.o.o. Beograd</t>
  </si>
  <si>
    <t>PETR</t>
  </si>
  <si>
    <t>102485196</t>
  </si>
  <si>
    <t>34XPIMA-SRBIJA-T</t>
  </si>
  <si>
    <t>Pima Beograd d.o.o.</t>
  </si>
  <si>
    <t>PIMA</t>
  </si>
  <si>
    <t>135289068</t>
  </si>
  <si>
    <t>34XRAWREFINEDRSA</t>
  </si>
  <si>
    <t>RAW AND REFINED COMMODITIES DOO</t>
  </si>
  <si>
    <t>RAWR</t>
  </si>
  <si>
    <t>106293037</t>
  </si>
  <si>
    <t>34XREPOWER-----A</t>
  </si>
  <si>
    <t>REPOWER Serbia d.o.o.</t>
  </si>
  <si>
    <t>REPS</t>
  </si>
  <si>
    <t>105021191</t>
  </si>
  <si>
    <t>34XRUDNAP-GROUP1</t>
  </si>
  <si>
    <t>RUDNAP GROUP AD BEOGRAD</t>
  </si>
  <si>
    <t>RUDNAP_GROUP</t>
  </si>
  <si>
    <t>100002707</t>
  </si>
  <si>
    <t>34XSREHOL------M</t>
  </si>
  <si>
    <t>ENERGY HOLDING SR d.o.o. Beograd</t>
  </si>
  <si>
    <t>RS-EHOL</t>
  </si>
  <si>
    <t>20186011</t>
  </si>
  <si>
    <t>34XSTATKRAFTWB-B</t>
  </si>
  <si>
    <t>STATKRAFT WESTERN BALKANS doo Beograd</t>
  </si>
  <si>
    <t>STATKRAFT_WEST_B</t>
  </si>
  <si>
    <t>104838852</t>
  </si>
  <si>
    <t>34XTINMARENERGY7</t>
  </si>
  <si>
    <t>TINMAR ENERGY d.o.o</t>
  </si>
  <si>
    <t>TMAR</t>
  </si>
  <si>
    <t>106137351</t>
  </si>
  <si>
    <t>34XVIVIDPOWERSRZ</t>
  </si>
  <si>
    <t>OET d.o.o. Beograd</t>
  </si>
  <si>
    <t>OETB</t>
  </si>
  <si>
    <t>105874608</t>
  </si>
  <si>
    <t>Registar dodeljenih kodova - X kodovi</t>
  </si>
  <si>
    <t>Registar dodeljenih kodova - W kodovi</t>
  </si>
  <si>
    <t>Registar dodeljenih kodova - T kodovi</t>
  </si>
  <si>
    <t>Registar dodeljenih kodova - A i T kodovi</t>
  </si>
  <si>
    <t>Trafostanice  i Sabirnice</t>
  </si>
  <si>
    <t>Transformatori</t>
  </si>
  <si>
    <t>Dalekovodi</t>
  </si>
  <si>
    <t>Elektrane</t>
  </si>
  <si>
    <t>Trgovci</t>
  </si>
  <si>
    <t>34X-0000000069-N</t>
  </si>
  <si>
    <t>ENERGY TRADING AND INVESTMENT DOO Beograd-Savski Venac</t>
  </si>
  <si>
    <t>ENTI</t>
  </si>
  <si>
    <t>34X-0000000070-9</t>
  </si>
  <si>
    <t>TWINFIN TESLA doo</t>
  </si>
  <si>
    <t>TWFT</t>
  </si>
  <si>
    <t>VE Čibuk</t>
  </si>
  <si>
    <t>34WERV-CIBUK---5</t>
  </si>
  <si>
    <t>34X-0000000071-6</t>
  </si>
  <si>
    <t>Restart energy DOO</t>
  </si>
  <si>
    <t>REEN</t>
  </si>
  <si>
    <t>Registar dodeljenih kodova - V kodovi</t>
  </si>
  <si>
    <t>Vlasnik</t>
  </si>
  <si>
    <t>EMS</t>
  </si>
  <si>
    <t>34V-EMS-OPDE---N</t>
  </si>
  <si>
    <t>34V-EMS-OPDE2--B</t>
  </si>
  <si>
    <t>ДВ 220 kV бр. 254/1 ТС Панчево 2 - ПРП Ковачица</t>
  </si>
  <si>
    <t>ДВ 220 kV бр. 254/2 ПРП Ковачица - ТС Зрењанин 2</t>
  </si>
  <si>
    <t>34T2541-PA2-KOVB</t>
  </si>
  <si>
    <t>34T2542-KOV-ZR2H</t>
  </si>
  <si>
    <t>ДВ 400 kV бр. 453/1 РП Дрмно - ПРП Чибук 1</t>
  </si>
  <si>
    <t>ДВ 400 kV бр. 453/2 ПРП Чибук 1 - ТС Панчево 2</t>
  </si>
  <si>
    <t>34T4531-DRM-CBKK</t>
  </si>
  <si>
    <t>34T4532-CBK-PA2I</t>
  </si>
  <si>
    <t xml:space="preserve">VE Alibunar </t>
  </si>
  <si>
    <t>VE Kovačica</t>
  </si>
  <si>
    <t xml:space="preserve">VE Košava </t>
  </si>
  <si>
    <t>34WERV-ALIBUNA-X</t>
  </si>
  <si>
    <t>34WERV-KOVACIC-C</t>
  </si>
  <si>
    <t>34WERV-KOSAVA--9</t>
  </si>
  <si>
    <t>34X-0000000072-3</t>
  </si>
  <si>
    <t>GTEB</t>
  </si>
  <si>
    <t>Group Trans Energy d.o.o. Beograd</t>
  </si>
  <si>
    <t>RS110258805</t>
  </si>
  <si>
    <t>34X-0000000073-0</t>
  </si>
  <si>
    <t>ELMA</t>
  </si>
  <si>
    <t>Privredno društvo Elmako-Energy d.o.o Beograd-Novi Beograd</t>
  </si>
  <si>
    <t>34X-0000000074-Y</t>
  </si>
  <si>
    <t>WAVO</t>
  </si>
  <si>
    <t>Watt and Volt doo Beograd</t>
  </si>
  <si>
    <t>RS107257121</t>
  </si>
  <si>
    <t>34X-0000000075-V</t>
  </si>
  <si>
    <t>BNCO</t>
  </si>
  <si>
    <t>BJN COMMODITIES DOO BEOGRAD</t>
  </si>
  <si>
    <t>RS111102325</t>
  </si>
  <si>
    <t>34X-0000000076-S</t>
  </si>
  <si>
    <t>Privredno društvo ReNRGY Trading group SR d.o.o. Beograd</t>
  </si>
  <si>
    <t>34X-0000000077-P</t>
  </si>
  <si>
    <t>ENHA</t>
  </si>
  <si>
    <t>34V-EMS-OPDE3--7</t>
  </si>
  <si>
    <t>ДВ 400 kV бр. 401/3 ТС Београд 8  - ТС Смедерево  3</t>
  </si>
  <si>
    <t>Т</t>
  </si>
  <si>
    <t>34Т401-3BG8-SD35</t>
  </si>
  <si>
    <t xml:space="preserve">ДВ 400 kV бр. 401/4 TС Смедерево  3 - РП Дрмно </t>
  </si>
  <si>
    <t>34Т401-4SD3-DRM2</t>
  </si>
  <si>
    <t>34X-0000000078-M</t>
  </si>
  <si>
    <t>FRANKLIN POWER DOO BEOGRAD</t>
  </si>
  <si>
    <t>FRNP</t>
  </si>
  <si>
    <t>34XOZDSNISADNS-J</t>
  </si>
  <si>
    <t>operatora zatvorenog distributivnog sistema NIS AD</t>
  </si>
  <si>
    <t>ZDSNIS</t>
  </si>
  <si>
    <t>Operator zatvorenog distributivnog sistema</t>
  </si>
  <si>
    <t>GENK4S</t>
  </si>
  <si>
    <t>34XL-GEN-KEY4S-C</t>
  </si>
  <si>
    <t>Кеy4s d.o.o. Београд</t>
  </si>
  <si>
    <t xml:space="preserve"> - proizvođač manji od 1MW i nema licencu za proizvodnju (po ZoE čl 21)</t>
  </si>
  <si>
    <t>34XL-GEN-CUBI--7</t>
  </si>
  <si>
    <t>SZR CUBI 2 ZOLTAN BUHMILER PR NOVI SAD</t>
  </si>
  <si>
    <t>CUBILOC</t>
  </si>
  <si>
    <t>Registar dodeljenih kodova - LOKALNI X kodovi</t>
  </si>
  <si>
    <t>MSEBLOC</t>
  </si>
  <si>
    <t>108536535</t>
  </si>
  <si>
    <t>Privredno društvo zaproizvodnju elektridne energije MSE BIM-TEX
DOO Leskovac</t>
  </si>
  <si>
    <t>34XL-GEN-MSEBI-G</t>
  </si>
  <si>
    <t>Extra Energy doo</t>
  </si>
  <si>
    <t>34X-0000000079-J</t>
  </si>
  <si>
    <t>EAEN</t>
  </si>
  <si>
    <t>L_BREZNIK-HEVRLA</t>
  </si>
  <si>
    <t>Breznik-He Vrla</t>
  </si>
  <si>
    <t>L_PLJEVLA-POZEGA</t>
  </si>
  <si>
    <t>Pljevlja-Pozega</t>
  </si>
  <si>
    <t>L_OSTROVU-KUSJAC</t>
  </si>
  <si>
    <t>Ostrovul Mare-Kusjac</t>
  </si>
  <si>
    <t>L_JIMBOL-KIKINDA</t>
  </si>
  <si>
    <t>Jimbolia-Kikinda</t>
  </si>
  <si>
    <t>L_ERNEST-MITROVI</t>
  </si>
  <si>
    <t>Ernestinovo-S. Mitrovica</t>
  </si>
  <si>
    <t>L_BELIMAN-APATIN</t>
  </si>
  <si>
    <t>Beli Manastir-Apatin</t>
  </si>
  <si>
    <t>L_NIJEMCI-SID</t>
  </si>
  <si>
    <t>Nijemci-Sid</t>
  </si>
  <si>
    <t>L_UGLJEV-MITROVI</t>
  </si>
  <si>
    <t>Ugljevik-S. Mitrovica</t>
  </si>
  <si>
    <t>L_GURAVAII-SIP</t>
  </si>
  <si>
    <t>Gura Vaii-Sip</t>
  </si>
  <si>
    <t>L_VRANJE_STIP</t>
  </si>
  <si>
    <t>Vranje_Stip</t>
  </si>
  <si>
    <t>L_JANJA-LESNICA</t>
  </si>
  <si>
    <t>Janja-Lesnica</t>
  </si>
  <si>
    <t>L_ZVORNI-HEZVORN</t>
  </si>
  <si>
    <t>Zvornik-He Zvornik</t>
  </si>
  <si>
    <t>L_VISEGRA-POTPEC</t>
  </si>
  <si>
    <t>Visegrad - Potpec</t>
  </si>
  <si>
    <t>L_KULA-ZAJECAR</t>
  </si>
  <si>
    <t>Kula-Zajecar</t>
  </si>
  <si>
    <t>L_PLJEVL-BAJINAB</t>
  </si>
  <si>
    <t>Pljevlja-Bajina Basta</t>
  </si>
  <si>
    <t>L_SOFIAZAPAD-NIS</t>
  </si>
  <si>
    <t>Sofia Zapad-Nis</t>
  </si>
  <si>
    <t>L_PLJEVL-ZAMOSTE</t>
  </si>
  <si>
    <t>Pljevlja-Zamosten</t>
  </si>
  <si>
    <t>L_PORTIL-DJERDAP</t>
  </si>
  <si>
    <t>Portile de Fier-Djerdap</t>
  </si>
  <si>
    <t>10T1001A1001A05V</t>
  </si>
  <si>
    <t>L_KRUSEV_PODUJE</t>
  </si>
  <si>
    <t>Krusevac_Podujevo</t>
  </si>
  <si>
    <t>10T1001A1001A07R</t>
  </si>
  <si>
    <t>L_NPAZAR_VALAC</t>
  </si>
  <si>
    <t>NoviPazar_Valac</t>
  </si>
  <si>
    <t>10T1001C--00077J</t>
  </si>
  <si>
    <t>L_RS_ME_VTLINOM</t>
  </si>
  <si>
    <t>RS_ME Virtual tie-line INOM</t>
  </si>
  <si>
    <t>10T1001C--00078H</t>
  </si>
  <si>
    <t>L_RS_MK_VTLINOM</t>
  </si>
  <si>
    <t>RS_MK Virtual tie-line INOM</t>
  </si>
  <si>
    <t>10T1001C--00001F</t>
  </si>
  <si>
    <t>L_RS_ME_VIRTUAL</t>
  </si>
  <si>
    <t>RS_ME Virtual tie-line</t>
  </si>
  <si>
    <t>10T1001C--000243</t>
  </si>
  <si>
    <t>L_RS_BA_VIRTUAL</t>
  </si>
  <si>
    <t>RS_BA Virtual tie-line</t>
  </si>
  <si>
    <t>10T1001C--00002D</t>
  </si>
  <si>
    <t>L_RS_MK_VIRTUAL</t>
  </si>
  <si>
    <t>RS_MK Virtual tie-line</t>
  </si>
  <si>
    <t>L_NIS_KOSOVOB</t>
  </si>
  <si>
    <t>Nis_KosovoB</t>
  </si>
  <si>
    <t>10T1001A1001A06T</t>
  </si>
  <si>
    <t>L_BUJANO_BERIVO</t>
  </si>
  <si>
    <t>Bujanovac_Berivojc</t>
  </si>
  <si>
    <t>34V-EMS-OPDE-P-J</t>
  </si>
  <si>
    <t>34V-EMS-OPDE2P-7</t>
  </si>
  <si>
    <r>
      <t>ДВ 220 kV бр. 266</t>
    </r>
    <r>
      <rPr>
        <sz val="11"/>
        <color rgb="FFFF0000"/>
        <rFont val="Calibri"/>
        <family val="2"/>
        <scheme val="minor"/>
      </rPr>
      <t>/2</t>
    </r>
    <r>
      <rPr>
        <sz val="11"/>
        <color theme="1"/>
        <rFont val="Calibri"/>
        <family val="2"/>
        <charset val="204"/>
        <scheme val="minor"/>
      </rPr>
      <t xml:space="preserve"> </t>
    </r>
    <r>
      <rPr>
        <sz val="11"/>
        <color rgb="FFFF0000"/>
        <rFont val="Calibri"/>
        <family val="2"/>
        <scheme val="minor"/>
      </rPr>
      <t>ТС Бистрица</t>
    </r>
    <r>
      <rPr>
        <sz val="11"/>
        <color theme="1"/>
        <rFont val="Calibri"/>
        <family val="2"/>
        <charset val="204"/>
        <scheme val="minor"/>
      </rPr>
      <t xml:space="preserve"> - граница - ТС Пљевља 2</t>
    </r>
  </si>
  <si>
    <t>ДВ 220 kV бр. 266/1 ТС Бистрица - ТС Пожега</t>
  </si>
  <si>
    <t>10T-RS-MK-00002K</t>
  </si>
  <si>
    <t>34T2661-BIS-POZY</t>
  </si>
  <si>
    <t>TETO PANČEVO</t>
  </si>
  <si>
    <t>34WETG-PANVO---K</t>
  </si>
  <si>
    <t>34WETG-PANVOG1-K</t>
  </si>
  <si>
    <t>34WETG-PANVOG2-H</t>
  </si>
  <si>
    <t xml:space="preserve">ДВ 400 kV бр. 444/1 ТС Нови Сад 3 - ТС Србобран </t>
  </si>
  <si>
    <t>ДВ 400 kV бр. 444/2 ТС Србобран - ТС Суботица 3</t>
  </si>
  <si>
    <t>34T4441-NS3-SRBS</t>
  </si>
  <si>
    <t>34T4442-SRB-SU3I</t>
  </si>
  <si>
    <t>ДВ 253/4 ТС ХИП 2 - ПРП Панчево</t>
  </si>
  <si>
    <t>253/5 ПРП Панчево - ТС НИС</t>
  </si>
  <si>
    <t>34Т2534-HIP2-PA7</t>
  </si>
  <si>
    <t>34Т2535-PAN-NISG</t>
  </si>
  <si>
    <t>Green Energy Supply doo Beograd</t>
  </si>
  <si>
    <t>34X-0000000081-2</t>
  </si>
  <si>
    <t>GESB</t>
  </si>
  <si>
    <t>RS112068110</t>
  </si>
  <si>
    <t>Privredno društvo Green Balancing Group d.o.o Beograd-Zemun</t>
  </si>
  <si>
    <t>34X-0000000083-X</t>
  </si>
  <si>
    <t>SCM Power doo Beograd</t>
  </si>
  <si>
    <t>SCMP</t>
  </si>
  <si>
    <t xml:space="preserve">Trade Resposinble Party </t>
  </si>
  <si>
    <t>MHE Pavlica d.o.o.</t>
  </si>
  <si>
    <t>34XL-GEN-PAVLC-X</t>
  </si>
  <si>
    <t>PAVCLOC</t>
  </si>
  <si>
    <t>бр. 214/5 ТС ПОЖЕГА – граница/ТС ВИШЕГРАД</t>
  </si>
  <si>
    <t>бр. 299 ТС Бистрица - ХЕ Бистрица</t>
  </si>
  <si>
    <t>бр. 203/3 ТС Б. Башта -  ТС Бистрица</t>
  </si>
  <si>
    <t>34Т299--TBI-HBII</t>
  </si>
  <si>
    <t>34Т203-3BBA-TBI4</t>
  </si>
  <si>
    <t>34XL-GEN-GSEBE-X</t>
  </si>
  <si>
    <t>Global Sustainbility Experts doo Beograd-Čukarica</t>
  </si>
  <si>
    <t>GENGSE</t>
  </si>
  <si>
    <t>34X-0000000084-U</t>
  </si>
  <si>
    <t xml:space="preserve">ENERGOLINK DOO </t>
  </si>
  <si>
    <t>ENRG</t>
  </si>
  <si>
    <t>10Т1001C--001304</t>
  </si>
  <si>
    <t>Visegrad-Pozega</t>
  </si>
  <si>
    <t>L_VISEGR-POZEGA</t>
  </si>
  <si>
    <t>UKINUT 01 10 2022</t>
  </si>
  <si>
    <t>34X-0000000085-R</t>
  </si>
  <si>
    <t>EETS Trgovina Električnom energijom doo Beograd</t>
  </si>
  <si>
    <t>EETS</t>
  </si>
  <si>
    <t>ДВ 400 kV бр. 464 ТС Крагујевац 2 - ТС Краљево 3</t>
  </si>
  <si>
    <t>34T464--KG2-KR31</t>
  </si>
  <si>
    <t>34WETL-KOSTBG3-8</t>
  </si>
  <si>
    <t>Balans Responsible Party</t>
  </si>
  <si>
    <t>34X-0000000086-O</t>
  </si>
  <si>
    <t>ENERGOGREEN DOO BEOGRAD</t>
  </si>
  <si>
    <t>ENGR</t>
  </si>
  <si>
    <t>Trade Resposinble Party, Balans Responsible Party</t>
  </si>
  <si>
    <t>Boka Capital doo</t>
  </si>
  <si>
    <t>BOKA</t>
  </si>
  <si>
    <t>Trade Resposnsible Party</t>
  </si>
  <si>
    <t>34X-0000000087-L</t>
  </si>
  <si>
    <t>34-0000000088-I</t>
  </si>
  <si>
    <t>ECO ENERGO GROUP DOO, BEOGRAD (NOVI BEOGRAD)</t>
  </si>
  <si>
    <t>EEGB</t>
  </si>
  <si>
    <t>34X-0000000089-F</t>
  </si>
  <si>
    <t>MINI HYDRO INVESTMENTS DOO BEOGRAD (NOCI BEOGRAD)</t>
  </si>
  <si>
    <t>MHIB</t>
  </si>
  <si>
    <t>34X-0000000090-1</t>
  </si>
  <si>
    <t>DRUŠTVO ZA PROIZVODNJU I USLUGE MHE JABUKOVIK D.O.O.BEOGRAD-NOVI BEOGRAD</t>
  </si>
  <si>
    <t>JABU</t>
  </si>
  <si>
    <t>34X-0000000091-Z</t>
  </si>
  <si>
    <t>34X-0000000092-W</t>
  </si>
  <si>
    <t>W&amp;W ENERGY DOO KRAGUJEVAC</t>
  </si>
  <si>
    <t>WWEN</t>
  </si>
  <si>
    <t>Trade Resposnsible Party, Prodact</t>
  </si>
  <si>
    <t>HIDROENERGO DUBOČICA DOO</t>
  </si>
  <si>
    <t>HIDU</t>
  </si>
  <si>
    <t>TETO Vinča</t>
  </si>
  <si>
    <t>34WETG-VINCA---C</t>
  </si>
  <si>
    <t>TETOVIN</t>
  </si>
  <si>
    <t>NOVA SLOGA DOO Beograd-Vozdovac</t>
  </si>
  <si>
    <t>NOSL</t>
  </si>
  <si>
    <t>34X-0000000093-T</t>
  </si>
  <si>
    <t>ECNV</t>
  </si>
  <si>
    <t>34X-0000000094-Q</t>
  </si>
  <si>
    <t>EUROINVEST COMPANY DOO NOVA VAROŠ</t>
  </si>
  <si>
    <t>MHVL</t>
  </si>
  <si>
    <t>MHE VLADICI 1 NOVA d.o.o.</t>
  </si>
  <si>
    <t>34X-0000000095-N</t>
  </si>
  <si>
    <t>34X-0000000096-K</t>
  </si>
  <si>
    <t>Elektrodistribucija Srbije doo Beograd</t>
  </si>
  <si>
    <t>EDSR</t>
  </si>
  <si>
    <t>Distribution System Operator</t>
  </si>
  <si>
    <t>HIFAOILENERGY TEAM DOO</t>
  </si>
  <si>
    <t>HIFA</t>
  </si>
  <si>
    <t>34X-0000000097-H</t>
  </si>
  <si>
    <t>PH Hidroistel DOO</t>
  </si>
  <si>
    <t>GREEN ENERGY TRADING - TRGOVINA ZELENOM ENERGIJOM doo Beograd</t>
  </si>
  <si>
    <t>34X-0000000098-E</t>
  </si>
  <si>
    <t>34X-0000000099-B</t>
  </si>
  <si>
    <t>PDHI</t>
  </si>
  <si>
    <t>GRIN</t>
  </si>
  <si>
    <t>34X-0000000100-W</t>
  </si>
  <si>
    <t>GTD Cvetkovic</t>
  </si>
  <si>
    <t>GTDC</t>
  </si>
  <si>
    <t>34X-0000000101-T</t>
  </si>
  <si>
    <t>Srpski pravoslavni manastir Studenica</t>
  </si>
  <si>
    <t>STUD</t>
  </si>
  <si>
    <t>Producer</t>
  </si>
  <si>
    <t>BEST ENERGY - TRI 2010</t>
  </si>
  <si>
    <t>BEST</t>
  </si>
  <si>
    <t>BEST ENERGY - ČETIRI 2010</t>
  </si>
  <si>
    <t>BESC</t>
  </si>
  <si>
    <t>34X-0000000102-Q</t>
  </si>
  <si>
    <t>34X-0000000103-N</t>
  </si>
  <si>
    <t>Privredno društvo Alive Capital d.o.o. Beograd</t>
  </si>
  <si>
    <t>ALVE</t>
  </si>
  <si>
    <t>34X-0000000105-H</t>
  </si>
  <si>
    <t>HIDROWATT DOO BEOGRAD</t>
  </si>
  <si>
    <t>HIWA</t>
  </si>
  <si>
    <t>34X-0000000104-K</t>
  </si>
  <si>
    <t>ROMSER EENERGY DOO BEOGRAD-NOVI BEOGRAD</t>
  </si>
  <si>
    <t>ROMS</t>
  </si>
  <si>
    <t>34X-0000000106-E</t>
  </si>
  <si>
    <t>VE Krivača</t>
  </si>
  <si>
    <t>34WERV-KRIVACA-U</t>
  </si>
  <si>
    <t xml:space="preserve">103,32 </t>
  </si>
  <si>
    <t>Preduzeće za proizvodnju el.energije DST DOO Beograd</t>
  </si>
  <si>
    <t>DSTD</t>
  </si>
  <si>
    <t>34X-0000000107-B</t>
  </si>
  <si>
    <t>34X-0000000108-8</t>
  </si>
  <si>
    <t>Power B.N.M. Leskovac, Kumarevo</t>
  </si>
  <si>
    <t>BNML</t>
  </si>
  <si>
    <t>34X-0000000109-5</t>
  </si>
  <si>
    <t>GBG Snabdevanja doo Beograd</t>
  </si>
  <si>
    <t>GBGS</t>
  </si>
  <si>
    <t>34X-0000000110-S</t>
  </si>
  <si>
    <t>Privredno društvo ETMT Energy SR doo Beograd</t>
  </si>
  <si>
    <t>ETMT</t>
  </si>
  <si>
    <t>34X-0000000111-P</t>
  </si>
  <si>
    <t>WOLF ENERGY doo Beograd</t>
  </si>
  <si>
    <t>WOLF</t>
  </si>
  <si>
    <t>34X-0000000112-M</t>
  </si>
  <si>
    <t>EWISER TRADE DOO SUBOTICA</t>
  </si>
  <si>
    <t>EWIS</t>
  </si>
  <si>
    <t>RS_BA Virtual tie-line INOM</t>
  </si>
  <si>
    <t>L_RS_BA_VTLINOM</t>
  </si>
  <si>
    <t>10T1001A1001A23T</t>
  </si>
  <si>
    <t>FUGV</t>
  </si>
  <si>
    <t>Futura Green Vat  doo Beograd</t>
  </si>
  <si>
    <t>34X-0000000113-J</t>
  </si>
  <si>
    <t>34X-0000000114-G</t>
  </si>
  <si>
    <t>DV TECHNOLOGIES DOO BEOGRAD</t>
  </si>
  <si>
    <t>TECH</t>
  </si>
  <si>
    <t>34X-0000000115-D</t>
  </si>
  <si>
    <t>AMX Green Trading doo</t>
  </si>
  <si>
    <t>AMXG</t>
  </si>
  <si>
    <t>Balance Responsible Party,Trade Responsible Party</t>
  </si>
  <si>
    <t>VE Pupin</t>
  </si>
  <si>
    <t>34WERV-PUPIN---A</t>
  </si>
  <si>
    <t>34X-0000000116-A</t>
  </si>
  <si>
    <t>GRNN</t>
  </si>
  <si>
    <t>GRINNOVATION DOO BEOGRAD-SOPOT</t>
  </si>
  <si>
    <t>10T1001C--00029U</t>
  </si>
  <si>
    <t>L_PAN_RES_CK1</t>
  </si>
  <si>
    <t>Pancevo 2-Resita ck1</t>
  </si>
  <si>
    <t>10T1001C--000308</t>
  </si>
  <si>
    <t>L_PAN_RES_CK2</t>
  </si>
  <si>
    <t>Pancevo 2-Resita ck2</t>
  </si>
  <si>
    <t>34X-0000000117-7</t>
  </si>
  <si>
    <t>NOSE</t>
  </si>
  <si>
    <t>Novo Selo Power doo Beograd - Zemun</t>
  </si>
  <si>
    <t>34X-0000000118-4</t>
  </si>
  <si>
    <t>EcoPower Synamics doo Beograd</t>
  </si>
  <si>
    <t>ECOP</t>
  </si>
  <si>
    <t>34X-0000000119-1</t>
  </si>
  <si>
    <t>ERS - Razvoj investicije i trgovina u energetici doo Beograd</t>
  </si>
  <si>
    <t>ERSR</t>
  </si>
  <si>
    <t>L_HR_RS_VTL_MFRR</t>
  </si>
  <si>
    <t>10THR-RS-100012X</t>
  </si>
  <si>
    <t>Virtual Tieline mFRR HOPS-EMS</t>
  </si>
  <si>
    <t>34X-0000000120-O</t>
  </si>
  <si>
    <t>Delasol doo lapovo</t>
  </si>
  <si>
    <t>DELA</t>
  </si>
  <si>
    <t>34X-0000000121-L</t>
  </si>
  <si>
    <t xml:space="preserve">VISTA ENERGY DOO </t>
  </si>
  <si>
    <t>VIST</t>
  </si>
  <si>
    <t>EMS ECP VPS PROD EIC code - with function Endpoint</t>
  </si>
  <si>
    <t>10V1001-1000254F</t>
  </si>
  <si>
    <t>EMS ECP VPS TEST EIC code - with function Endpoint</t>
  </si>
  <si>
    <t>10V1001-1001254A</t>
  </si>
  <si>
    <t>Lokacija</t>
  </si>
  <si>
    <t>34X-0000000122-I</t>
  </si>
  <si>
    <t>Pure Energy 2012 doo</t>
  </si>
  <si>
    <t>PURE</t>
  </si>
  <si>
    <t>34X-0000000123-F</t>
  </si>
  <si>
    <t>AVR Soloar Park doo Beograd</t>
  </si>
  <si>
    <t>AVRS</t>
  </si>
  <si>
    <t>34X-0000000124-C</t>
  </si>
  <si>
    <t>GEN -I Snabdevanje doo Beograd</t>
  </si>
  <si>
    <t>GENS</t>
  </si>
  <si>
    <t>Suplaer</t>
  </si>
  <si>
    <t>34X-0000000125-9</t>
  </si>
  <si>
    <t>Terra Solar doo Beograd - Zemun</t>
  </si>
  <si>
    <t>TERR</t>
  </si>
  <si>
    <t>34TT3--VA--3---0</t>
  </si>
  <si>
    <t>34TT3--SMED3---1</t>
  </si>
  <si>
    <t>34TT4--OBREN---R</t>
  </si>
  <si>
    <t>34TT1--BISTR---7</t>
  </si>
  <si>
    <t>34TT4--KRA-3---M</t>
  </si>
  <si>
    <t>34X-0000000126-6</t>
  </si>
  <si>
    <t>IBN ENERGY PAVLIŠ DOO TRGOVINA ELEKTRIČNOM EBERGIJOM</t>
  </si>
  <si>
    <t>IBNE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</si>
</sst>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38"/>
      <scheme val="minor"/>
    </font>
    <font>
      <sz val="14"/>
      <color theme="0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b/>
      <sz val="11"/>
      <color theme="0"/>
      <name val="Calibri"/>
      <family val="2"/>
      <charset val="204"/>
      <scheme val="minor"/>
    </font>
    <font>
      <b/>
      <sz val="11"/>
      <color theme="0"/>
      <name val="Calibri"/>
      <family val="2"/>
      <scheme val="minor"/>
    </font>
    <font>
      <sz val="8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rgb="FFFF0000"/>
      <name val="Calibri"/>
      <family val="2"/>
      <charset val="238"/>
      <scheme val="minor"/>
    </font>
    <font>
      <sz val="11"/>
      <name val="Calibri"/>
      <family val="2"/>
    </font>
    <font>
      <sz val="10"/>
      <color rgb="FF000000"/>
      <name val="Arial"/>
      <family val="2"/>
    </font>
    <font>
      <b/>
      <sz val="18"/>
      <color rgb="FFFF0000"/>
      <name val="Calibri"/>
      <family val="2"/>
      <scheme val="minor"/>
    </font>
    <font>
      <sz val="10"/>
      <color rgb="FF000000"/>
      <name val="Arial"/>
      <family val="2"/>
    </font>
    <font>
      <sz val="11"/>
      <color rgb="FF000000"/>
      <name val="Calibri"/>
      <family val="2"/>
      <scheme val="minor"/>
    </font>
    <font>
      <sz val="8"/>
      <color rgb="FF313131"/>
      <name val="Arial"/>
      <family val="2"/>
    </font>
    <font>
      <sz val="11"/>
      <color rgb="FFFF0000"/>
      <name val="Calibri"/>
      <family val="2"/>
      <scheme val="minor"/>
    </font>
    <font>
      <b/>
      <sz val="9"/>
      <color indexed="81"/>
      <name val="Tahoma"/>
      <family val="2"/>
    </font>
    <font>
      <sz val="11"/>
      <color rgb="FFFF0000"/>
      <name val="Calibri"/>
      <family val="2"/>
      <charset val="204"/>
      <scheme val="minor"/>
    </font>
    <font>
      <sz val="11"/>
      <color rgb="FF1F497D"/>
      <name val="Calibri"/>
      <family val="2"/>
      <scheme val="minor"/>
    </font>
    <font>
      <sz val="9"/>
      <color rgb="FF2B2E2F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70C0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auto="1"/>
      </left>
      <right/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 style="medium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5" fillId="0" borderId="0"/>
    <xf numFmtId="0" fontId="2" fillId="0" borderId="0"/>
  </cellStyleXfs>
  <cellXfs count="153">
    <xf numFmtId="0" fontId="0" fillId="0" borderId="0" xfId="0"/>
    <xf numFmtId="0" fontId="3" fillId="0" borderId="0" xfId="0" applyFont="1"/>
    <xf numFmtId="0" fontId="4" fillId="2" borderId="0" xfId="0" applyFont="1" applyFill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0" xfId="0" applyFont="1" applyFill="1" applyAlignment="1">
      <alignment horizontal="center"/>
    </xf>
    <xf numFmtId="0" fontId="3" fillId="5" borderId="5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5" fillId="0" borderId="9" xfId="1" applyBorder="1"/>
    <xf numFmtId="0" fontId="5" fillId="0" borderId="10" xfId="1" applyBorder="1"/>
    <xf numFmtId="0" fontId="5" fillId="7" borderId="10" xfId="1" applyFill="1" applyBorder="1"/>
    <xf numFmtId="0" fontId="4" fillId="2" borderId="11" xfId="0" applyFont="1" applyFill="1" applyBorder="1" applyAlignment="1">
      <alignment horizontal="center"/>
    </xf>
    <xf numFmtId="0" fontId="3" fillId="5" borderId="12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0" fillId="9" borderId="4" xfId="0" applyFill="1" applyBorder="1" applyAlignment="1">
      <alignment horizontal="center"/>
    </xf>
    <xf numFmtId="0" fontId="0" fillId="9" borderId="0" xfId="0" applyFill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6" fillId="9" borderId="4" xfId="0" applyFont="1" applyFill="1" applyBorder="1" applyAlignment="1">
      <alignment horizontal="center"/>
    </xf>
    <xf numFmtId="0" fontId="6" fillId="9" borderId="0" xfId="0" applyFont="1" applyFill="1" applyAlignment="1">
      <alignment horizontal="center"/>
    </xf>
    <xf numFmtId="0" fontId="6" fillId="9" borderId="5" xfId="0" applyFont="1" applyFill="1" applyBorder="1" applyAlignment="1">
      <alignment horizontal="center"/>
    </xf>
    <xf numFmtId="0" fontId="0" fillId="9" borderId="5" xfId="0" applyFill="1" applyBorder="1" applyAlignment="1">
      <alignment horizontal="center"/>
    </xf>
    <xf numFmtId="0" fontId="3" fillId="0" borderId="4" xfId="0" applyFont="1" applyBorder="1"/>
    <xf numFmtId="0" fontId="3" fillId="9" borderId="0" xfId="0" applyFont="1" applyFill="1"/>
    <xf numFmtId="0" fontId="3" fillId="5" borderId="0" xfId="0" applyFont="1" applyFill="1"/>
    <xf numFmtId="0" fontId="3" fillId="5" borderId="0" xfId="0" applyFont="1" applyFill="1" applyAlignment="1">
      <alignment horizontal="left"/>
    </xf>
    <xf numFmtId="0" fontId="3" fillId="5" borderId="5" xfId="0" applyFont="1" applyFill="1" applyBorder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5" xfId="0" applyFont="1" applyBorder="1"/>
    <xf numFmtId="0" fontId="3" fillId="4" borderId="0" xfId="0" applyFont="1" applyFill="1"/>
    <xf numFmtId="0" fontId="3" fillId="4" borderId="0" xfId="0" applyFont="1" applyFill="1" applyAlignment="1">
      <alignment horizontal="left"/>
    </xf>
    <xf numFmtId="0" fontId="3" fillId="4" borderId="5" xfId="0" applyFont="1" applyFill="1" applyBorder="1"/>
    <xf numFmtId="0" fontId="3" fillId="0" borderId="6" xfId="0" applyFont="1" applyBorder="1"/>
    <xf numFmtId="0" fontId="9" fillId="2" borderId="1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9" borderId="0" xfId="0" applyFont="1" applyFill="1" applyAlignment="1">
      <alignment horizontal="left"/>
    </xf>
    <xf numFmtId="0" fontId="0" fillId="9" borderId="0" xfId="0" applyFill="1"/>
    <xf numFmtId="0" fontId="0" fillId="0" borderId="7" xfId="0" applyBorder="1"/>
    <xf numFmtId="0" fontId="0" fillId="0" borderId="1" xfId="0" applyBorder="1"/>
    <xf numFmtId="0" fontId="11" fillId="0" borderId="4" xfId="0" applyFont="1" applyBorder="1" applyAlignment="1">
      <alignment horizontal="center"/>
    </xf>
    <xf numFmtId="0" fontId="11" fillId="0" borderId="6" xfId="0" applyFont="1" applyBorder="1" applyAlignment="1">
      <alignment horizontal="center"/>
    </xf>
    <xf numFmtId="0" fontId="10" fillId="2" borderId="11" xfId="0" applyFont="1" applyFill="1" applyBorder="1" applyAlignment="1">
      <alignment horizontal="center"/>
    </xf>
    <xf numFmtId="0" fontId="12" fillId="0" borderId="12" xfId="0" applyFont="1" applyBorder="1"/>
    <xf numFmtId="0" fontId="12" fillId="0" borderId="13" xfId="0" applyFont="1" applyBorder="1"/>
    <xf numFmtId="0" fontId="0" fillId="0" borderId="4" xfId="0" applyBorder="1"/>
    <xf numFmtId="0" fontId="0" fillId="0" borderId="6" xfId="0" applyBorder="1"/>
    <xf numFmtId="0" fontId="11" fillId="9" borderId="4" xfId="0" applyFont="1" applyFill="1" applyBorder="1" applyAlignment="1">
      <alignment horizontal="center"/>
    </xf>
    <xf numFmtId="0" fontId="12" fillId="9" borderId="12" xfId="0" applyFont="1" applyFill="1" applyBorder="1"/>
    <xf numFmtId="0" fontId="13" fillId="5" borderId="0" xfId="0" applyFont="1" applyFill="1"/>
    <xf numFmtId="0" fontId="14" fillId="0" borderId="0" xfId="0" applyFont="1"/>
    <xf numFmtId="0" fontId="15" fillId="0" borderId="14" xfId="0" applyFont="1" applyBorder="1" applyAlignment="1">
      <alignment horizontal="left" vertical="center" wrapText="1" readingOrder="1"/>
    </xf>
    <xf numFmtId="0" fontId="16" fillId="0" borderId="0" xfId="0" applyFont="1"/>
    <xf numFmtId="0" fontId="14" fillId="10" borderId="0" xfId="0" applyFont="1" applyFill="1"/>
    <xf numFmtId="0" fontId="17" fillId="0" borderId="0" xfId="0" applyFont="1" applyAlignment="1">
      <alignment horizontal="left" vertical="center" wrapText="1" readingOrder="1"/>
    </xf>
    <xf numFmtId="0" fontId="5" fillId="0" borderId="15" xfId="1" applyBorder="1"/>
    <xf numFmtId="0" fontId="2" fillId="0" borderId="15" xfId="1" applyFont="1" applyBorder="1"/>
    <xf numFmtId="0" fontId="3" fillId="3" borderId="15" xfId="0" applyFont="1" applyFill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17" fillId="0" borderId="14" xfId="0" applyFont="1" applyBorder="1" applyAlignment="1">
      <alignment horizontal="left" vertical="center" wrapText="1" readingOrder="1"/>
    </xf>
    <xf numFmtId="0" fontId="5" fillId="0" borderId="16" xfId="1" applyBorder="1"/>
    <xf numFmtId="0" fontId="15" fillId="0" borderId="0" xfId="0" applyFont="1" applyAlignment="1">
      <alignment horizontal="left" vertical="center" wrapText="1" readingOrder="1"/>
    </xf>
    <xf numFmtId="0" fontId="18" fillId="0" borderId="15" xfId="0" applyFont="1" applyBorder="1"/>
    <xf numFmtId="0" fontId="15" fillId="0" borderId="14" xfId="0" quotePrefix="1" applyFont="1" applyBorder="1" applyAlignment="1">
      <alignment horizontal="left" vertical="center" wrapText="1" readingOrder="1"/>
    </xf>
    <xf numFmtId="0" fontId="19" fillId="0" borderId="17" xfId="0" applyFont="1" applyBorder="1" applyAlignment="1">
      <alignment vertical="center"/>
    </xf>
    <xf numFmtId="0" fontId="5" fillId="0" borderId="20" xfId="1" applyBorder="1"/>
    <xf numFmtId="0" fontId="5" fillId="5" borderId="20" xfId="1" applyFill="1" applyBorder="1"/>
    <xf numFmtId="0" fontId="2" fillId="8" borderId="20" xfId="2" applyFill="1" applyBorder="1"/>
    <xf numFmtId="0" fontId="2" fillId="5" borderId="20" xfId="1" applyFont="1" applyFill="1" applyBorder="1"/>
    <xf numFmtId="0" fontId="5" fillId="6" borderId="20" xfId="1" applyFill="1" applyBorder="1"/>
    <xf numFmtId="0" fontId="2" fillId="8" borderId="20" xfId="1" applyFont="1" applyFill="1" applyBorder="1"/>
    <xf numFmtId="0" fontId="3" fillId="10" borderId="7" xfId="0" applyFont="1" applyFill="1" applyBorder="1" applyAlignment="1">
      <alignment horizontal="center"/>
    </xf>
    <xf numFmtId="0" fontId="3" fillId="10" borderId="8" xfId="0" applyFont="1" applyFill="1" applyBorder="1" applyAlignment="1">
      <alignment horizontal="center"/>
    </xf>
    <xf numFmtId="0" fontId="3" fillId="10" borderId="13" xfId="0" applyFont="1" applyFill="1" applyBorder="1" applyAlignment="1">
      <alignment horizontal="center"/>
    </xf>
    <xf numFmtId="0" fontId="1" fillId="0" borderId="15" xfId="0" applyFont="1" applyBorder="1"/>
    <xf numFmtId="0" fontId="5" fillId="0" borderId="18" xfId="1" applyBorder="1"/>
    <xf numFmtId="0" fontId="23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3" fillId="0" borderId="21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5" fillId="8" borderId="9" xfId="1" applyFill="1" applyBorder="1"/>
    <xf numFmtId="0" fontId="22" fillId="8" borderId="19" xfId="1" applyFont="1" applyFill="1" applyBorder="1"/>
    <xf numFmtId="0" fontId="3" fillId="8" borderId="1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11" xfId="0" applyFont="1" applyFill="1" applyBorder="1" applyAlignment="1">
      <alignment horizontal="center"/>
    </xf>
    <xf numFmtId="0" fontId="3" fillId="8" borderId="0" xfId="0" applyFont="1" applyFill="1"/>
    <xf numFmtId="0" fontId="5" fillId="8" borderId="10" xfId="1" applyFill="1" applyBorder="1"/>
    <xf numFmtId="0" fontId="22" fillId="8" borderId="20" xfId="1" applyFont="1" applyFill="1" applyBorder="1"/>
    <xf numFmtId="0" fontId="3" fillId="8" borderId="4" xfId="0" applyFont="1" applyFill="1" applyBorder="1" applyAlignment="1">
      <alignment horizontal="center"/>
    </xf>
    <xf numFmtId="0" fontId="3" fillId="8" borderId="0" xfId="0" applyFont="1" applyFill="1" applyAlignment="1">
      <alignment horizontal="center"/>
    </xf>
    <xf numFmtId="0" fontId="3" fillId="8" borderId="5" xfId="0" applyFont="1" applyFill="1" applyBorder="1" applyAlignment="1">
      <alignment horizontal="center"/>
    </xf>
    <xf numFmtId="0" fontId="3" fillId="8" borderId="12" xfId="0" applyFont="1" applyFill="1" applyBorder="1" applyAlignment="1">
      <alignment horizontal="center"/>
    </xf>
    <xf numFmtId="0" fontId="13" fillId="5" borderId="5" xfId="0" applyFont="1" applyFill="1" applyBorder="1"/>
    <xf numFmtId="0" fontId="3" fillId="11" borderId="5" xfId="0" applyFont="1" applyFill="1" applyBorder="1"/>
    <xf numFmtId="0" fontId="3" fillId="0" borderId="5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5" borderId="5" xfId="0" applyFont="1" applyFill="1" applyBorder="1" applyAlignment="1">
      <alignment horizontal="right"/>
    </xf>
    <xf numFmtId="0" fontId="15" fillId="0" borderId="15" xfId="0" applyFont="1" applyBorder="1" applyAlignment="1">
      <alignment horizontal="left" vertical="center" wrapText="1" readingOrder="1"/>
    </xf>
    <xf numFmtId="0" fontId="0" fillId="0" borderId="15" xfId="0" applyBorder="1" applyAlignment="1">
      <alignment horizontal="center"/>
    </xf>
    <xf numFmtId="0" fontId="0" fillId="0" borderId="15" xfId="0" applyBorder="1" applyAlignment="1">
      <alignment horizontal="left"/>
    </xf>
    <xf numFmtId="0" fontId="5" fillId="5" borderId="23" xfId="1" applyFill="1" applyBorder="1"/>
    <xf numFmtId="0" fontId="2" fillId="6" borderId="24" xfId="1" applyFont="1" applyFill="1" applyBorder="1"/>
    <xf numFmtId="0" fontId="2" fillId="6" borderId="25" xfId="1" applyFont="1" applyFill="1" applyBorder="1"/>
    <xf numFmtId="0" fontId="5" fillId="0" borderId="24" xfId="1" applyBorder="1"/>
    <xf numFmtId="0" fontId="5" fillId="0" borderId="25" xfId="1" applyBorder="1"/>
    <xf numFmtId="0" fontId="20" fillId="10" borderId="15" xfId="1" applyFont="1" applyFill="1" applyBorder="1"/>
    <xf numFmtId="0" fontId="2" fillId="0" borderId="23" xfId="1" applyFont="1" applyBorder="1"/>
    <xf numFmtId="0" fontId="16" fillId="0" borderId="15" xfId="0" applyFont="1" applyBorder="1"/>
    <xf numFmtId="0" fontId="0" fillId="0" borderId="15" xfId="0" applyBorder="1"/>
    <xf numFmtId="0" fontId="16" fillId="0" borderId="15" xfId="0" applyFont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14" fillId="0" borderId="15" xfId="0" applyFont="1" applyBorder="1"/>
    <xf numFmtId="0" fontId="15" fillId="0" borderId="15" xfId="0" applyFont="1" applyBorder="1" applyAlignment="1">
      <alignment horizontal="center" vertical="center" wrapText="1" readingOrder="1"/>
    </xf>
    <xf numFmtId="0" fontId="14" fillId="10" borderId="15" xfId="0" applyFont="1" applyFill="1" applyBorder="1"/>
    <xf numFmtId="0" fontId="17" fillId="0" borderId="15" xfId="0" applyFont="1" applyBorder="1" applyAlignment="1">
      <alignment horizontal="left" vertical="center" wrapText="1" readingOrder="1"/>
    </xf>
    <xf numFmtId="0" fontId="17" fillId="0" borderId="15" xfId="0" applyFont="1" applyBorder="1" applyAlignment="1">
      <alignment horizontal="center" vertical="center" wrapText="1" readingOrder="1"/>
    </xf>
    <xf numFmtId="0" fontId="15" fillId="12" borderId="15" xfId="0" applyFont="1" applyFill="1" applyBorder="1" applyAlignment="1">
      <alignment horizontal="left" vertical="center" wrapText="1" readingOrder="1"/>
    </xf>
    <xf numFmtId="0" fontId="0" fillId="12" borderId="15" xfId="0" applyFill="1" applyBorder="1" applyAlignment="1">
      <alignment horizontal="center"/>
    </xf>
    <xf numFmtId="0" fontId="19" fillId="13" borderId="8" xfId="0" applyFont="1" applyFill="1" applyBorder="1" applyAlignment="1">
      <alignment vertical="center" wrapText="1"/>
    </xf>
    <xf numFmtId="0" fontId="19" fillId="0" borderId="0" xfId="0" applyFont="1"/>
    <xf numFmtId="0" fontId="0" fillId="12" borderId="0" xfId="0" applyFill="1"/>
    <xf numFmtId="0" fontId="3" fillId="12" borderId="26" xfId="0" applyFont="1" applyFill="1" applyBorder="1" applyAlignment="1">
      <alignment horizontal="center"/>
    </xf>
    <xf numFmtId="0" fontId="3" fillId="12" borderId="15" xfId="0" applyFont="1" applyFill="1" applyBorder="1" applyAlignment="1">
      <alignment horizontal="center"/>
    </xf>
    <xf numFmtId="0" fontId="12" fillId="14" borderId="12" xfId="0" applyFont="1" applyFill="1" applyBorder="1"/>
    <xf numFmtId="0" fontId="0" fillId="14" borderId="4" xfId="0" applyFill="1" applyBorder="1" applyAlignment="1">
      <alignment horizontal="center"/>
    </xf>
    <xf numFmtId="0" fontId="0" fillId="14" borderId="0" xfId="0" applyFill="1"/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0" fillId="9" borderId="0" xfId="0" applyFill="1" applyAlignment="1">
      <alignment horizontal="center"/>
    </xf>
    <xf numFmtId="0" fontId="0" fillId="9" borderId="5" xfId="0" applyFill="1" applyBorder="1" applyAlignment="1">
      <alignment horizontal="center"/>
    </xf>
    <xf numFmtId="0" fontId="6" fillId="9" borderId="0" xfId="0" applyFont="1" applyFill="1" applyAlignment="1">
      <alignment horizontal="center" vertical="center"/>
    </xf>
    <xf numFmtId="0" fontId="6" fillId="9" borderId="5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</cellXfs>
  <cellStyles count="3">
    <cellStyle name="Normal" xfId="0" builtinId="0"/>
    <cellStyle name="Normal 2" xfId="1" xr:uid="{00000000-0005-0000-0000-000001000000}"/>
    <cellStyle name="Normal 2 2" xfId="2" xr:uid="{00000000-0005-0000-0000-000002000000}"/>
  </cellStyles>
  <dxfs count="0"/>
  <tableStyles count="0" defaultTableStyle="TableStyleMedium2" defaultPivotStyle="PivotStyleLight16"/>
  <colors>
    <mruColors>
      <color rgb="FFD9D9D9"/>
      <color rgb="FF00B05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F155"/>
  <sheetViews>
    <sheetView tabSelected="1" topLeftCell="A130" workbookViewId="0">
      <selection activeCell="I143" sqref="I143"/>
    </sheetView>
  </sheetViews>
  <sheetFormatPr defaultColWidth="9.140625" defaultRowHeight="15" x14ac:dyDescent="0.25"/>
  <cols>
    <col min="1" max="1" width="13.28515625" style="123" customWidth="1"/>
    <col min="2" max="2" width="23.7109375" style="123" customWidth="1"/>
    <col min="3" max="3" width="63.140625" style="123" customWidth="1"/>
    <col min="4" max="4" width="24.7109375" style="113" customWidth="1"/>
    <col min="5" max="5" width="23.5703125" style="123" customWidth="1"/>
    <col min="6" max="6" width="44.7109375" style="123" customWidth="1"/>
    <col min="7" max="7" width="3.140625" style="123" customWidth="1"/>
    <col min="8" max="16384" width="9.140625" style="123"/>
  </cols>
  <sheetData>
    <row r="1" spans="1:6" ht="23.25" x14ac:dyDescent="0.35">
      <c r="A1" s="122" t="s">
        <v>1092</v>
      </c>
      <c r="D1" s="124" t="s">
        <v>1100</v>
      </c>
    </row>
    <row r="3" spans="1:6" s="126" customFormat="1" ht="15" customHeight="1" x14ac:dyDescent="0.3">
      <c r="A3" s="125" t="s">
        <v>699</v>
      </c>
      <c r="B3" s="125" t="s">
        <v>700</v>
      </c>
      <c r="C3" s="125" t="s">
        <v>701</v>
      </c>
      <c r="D3" s="125" t="s">
        <v>702</v>
      </c>
      <c r="E3" s="125" t="s">
        <v>703</v>
      </c>
      <c r="F3" s="125" t="s">
        <v>704</v>
      </c>
    </row>
    <row r="4" spans="1:6" s="126" customFormat="1" ht="15" customHeight="1" x14ac:dyDescent="0.25">
      <c r="A4" s="112">
        <v>1</v>
      </c>
      <c r="B4" s="112" t="s">
        <v>967</v>
      </c>
      <c r="C4" s="112" t="s">
        <v>968</v>
      </c>
      <c r="D4" s="127" t="s">
        <v>969</v>
      </c>
      <c r="E4" s="112" t="s">
        <v>970</v>
      </c>
      <c r="F4" s="112" t="s">
        <v>971</v>
      </c>
    </row>
    <row r="5" spans="1:6" s="126" customFormat="1" ht="15" customHeight="1" x14ac:dyDescent="0.25">
      <c r="A5" s="112">
        <v>2</v>
      </c>
      <c r="B5" s="112" t="s">
        <v>972</v>
      </c>
      <c r="C5" s="112" t="s">
        <v>973</v>
      </c>
      <c r="D5" s="127" t="s">
        <v>974</v>
      </c>
      <c r="E5" s="112" t="s">
        <v>975</v>
      </c>
      <c r="F5" s="112" t="s">
        <v>710</v>
      </c>
    </row>
    <row r="6" spans="1:6" s="126" customFormat="1" ht="15" customHeight="1" x14ac:dyDescent="0.25">
      <c r="A6" s="112">
        <v>3</v>
      </c>
      <c r="B6" s="112" t="s">
        <v>976</v>
      </c>
      <c r="C6" s="112" t="s">
        <v>977</v>
      </c>
      <c r="D6" s="127" t="s">
        <v>978</v>
      </c>
      <c r="E6" s="112" t="s">
        <v>979</v>
      </c>
      <c r="F6" s="112" t="s">
        <v>710</v>
      </c>
    </row>
    <row r="7" spans="1:6" s="126" customFormat="1" ht="15" customHeight="1" x14ac:dyDescent="0.25">
      <c r="A7" s="112">
        <v>4</v>
      </c>
      <c r="B7" s="112" t="s">
        <v>980</v>
      </c>
      <c r="C7" s="112" t="s">
        <v>981</v>
      </c>
      <c r="D7" s="127" t="s">
        <v>982</v>
      </c>
      <c r="E7" s="112" t="s">
        <v>983</v>
      </c>
      <c r="F7" s="112" t="s">
        <v>710</v>
      </c>
    </row>
    <row r="8" spans="1:6" s="126" customFormat="1" ht="15" customHeight="1" x14ac:dyDescent="0.25">
      <c r="A8" s="112">
        <v>5</v>
      </c>
      <c r="B8" s="112" t="s">
        <v>984</v>
      </c>
      <c r="C8" s="112" t="s">
        <v>985</v>
      </c>
      <c r="D8" s="127" t="s">
        <v>986</v>
      </c>
      <c r="E8" s="112" t="s">
        <v>987</v>
      </c>
      <c r="F8" s="112" t="s">
        <v>710</v>
      </c>
    </row>
    <row r="9" spans="1:6" s="126" customFormat="1" ht="15" customHeight="1" x14ac:dyDescent="0.25">
      <c r="A9" s="112">
        <v>6</v>
      </c>
      <c r="B9" s="112" t="s">
        <v>988</v>
      </c>
      <c r="C9" s="112" t="s">
        <v>989</v>
      </c>
      <c r="D9" s="127" t="s">
        <v>990</v>
      </c>
      <c r="E9" s="112" t="s">
        <v>991</v>
      </c>
      <c r="F9" s="112" t="s">
        <v>710</v>
      </c>
    </row>
    <row r="10" spans="1:6" s="126" customFormat="1" ht="15" customHeight="1" x14ac:dyDescent="0.25">
      <c r="A10" s="112">
        <v>7</v>
      </c>
      <c r="B10" s="112" t="s">
        <v>992</v>
      </c>
      <c r="C10" s="112" t="s">
        <v>993</v>
      </c>
      <c r="D10" s="127" t="s">
        <v>994</v>
      </c>
      <c r="E10" s="112" t="s">
        <v>995</v>
      </c>
      <c r="F10" s="112" t="s">
        <v>710</v>
      </c>
    </row>
    <row r="11" spans="1:6" s="126" customFormat="1" ht="15" customHeight="1" x14ac:dyDescent="0.25">
      <c r="A11" s="112">
        <v>8</v>
      </c>
      <c r="B11" s="112" t="s">
        <v>996</v>
      </c>
      <c r="C11" s="112" t="s">
        <v>997</v>
      </c>
      <c r="D11" s="127" t="s">
        <v>998</v>
      </c>
      <c r="E11" s="112" t="s">
        <v>999</v>
      </c>
      <c r="F11" s="112" t="s">
        <v>710</v>
      </c>
    </row>
    <row r="12" spans="1:6" s="126" customFormat="1" ht="15" customHeight="1" x14ac:dyDescent="0.25">
      <c r="A12" s="112">
        <v>9</v>
      </c>
      <c r="B12" s="112" t="s">
        <v>1000</v>
      </c>
      <c r="C12" s="112" t="s">
        <v>1001</v>
      </c>
      <c r="D12" s="127" t="s">
        <v>1002</v>
      </c>
      <c r="E12" s="112" t="s">
        <v>1003</v>
      </c>
      <c r="F12" s="112" t="s">
        <v>710</v>
      </c>
    </row>
    <row r="13" spans="1:6" s="126" customFormat="1" ht="15" customHeight="1" x14ac:dyDescent="0.25">
      <c r="A13" s="112">
        <v>10</v>
      </c>
      <c r="B13" s="112" t="s">
        <v>1004</v>
      </c>
      <c r="C13" s="112" t="s">
        <v>1005</v>
      </c>
      <c r="D13" s="127" t="s">
        <v>1006</v>
      </c>
      <c r="E13" s="112" t="s">
        <v>1007</v>
      </c>
      <c r="F13" s="112" t="s">
        <v>710</v>
      </c>
    </row>
    <row r="14" spans="1:6" s="126" customFormat="1" ht="15" customHeight="1" x14ac:dyDescent="0.25">
      <c r="A14" s="112">
        <v>11</v>
      </c>
      <c r="B14" s="112" t="s">
        <v>1008</v>
      </c>
      <c r="C14" s="112" t="s">
        <v>1009</v>
      </c>
      <c r="D14" s="127" t="s">
        <v>1010</v>
      </c>
      <c r="E14" s="112">
        <v>105923257</v>
      </c>
      <c r="F14" s="112" t="s">
        <v>710</v>
      </c>
    </row>
    <row r="15" spans="1:6" s="126" customFormat="1" ht="15" customHeight="1" x14ac:dyDescent="0.25">
      <c r="A15" s="112">
        <v>12</v>
      </c>
      <c r="B15" s="112" t="s">
        <v>1011</v>
      </c>
      <c r="C15" s="112" t="s">
        <v>1012</v>
      </c>
      <c r="D15" s="127" t="s">
        <v>1013</v>
      </c>
      <c r="E15" s="112" t="s">
        <v>1014</v>
      </c>
      <c r="F15" s="112" t="s">
        <v>710</v>
      </c>
    </row>
    <row r="16" spans="1:6" s="126" customFormat="1" ht="15" customHeight="1" x14ac:dyDescent="0.25">
      <c r="A16" s="112">
        <v>13</v>
      </c>
      <c r="B16" s="112" t="s">
        <v>1015</v>
      </c>
      <c r="C16" s="112" t="s">
        <v>1016</v>
      </c>
      <c r="D16" s="127" t="s">
        <v>1017</v>
      </c>
      <c r="E16" s="112" t="s">
        <v>1018</v>
      </c>
      <c r="F16" s="112" t="s">
        <v>1019</v>
      </c>
    </row>
    <row r="17" spans="1:6" s="126" customFormat="1" ht="15" customHeight="1" x14ac:dyDescent="0.25">
      <c r="A17" s="112">
        <v>14</v>
      </c>
      <c r="B17" s="112" t="s">
        <v>1020</v>
      </c>
      <c r="C17" s="112" t="s">
        <v>1021</v>
      </c>
      <c r="D17" s="127" t="s">
        <v>1022</v>
      </c>
      <c r="E17" s="112" t="s">
        <v>1023</v>
      </c>
      <c r="F17" s="112" t="s">
        <v>710</v>
      </c>
    </row>
    <row r="18" spans="1:6" s="126" customFormat="1" ht="15" customHeight="1" x14ac:dyDescent="0.25">
      <c r="A18" s="112">
        <v>15</v>
      </c>
      <c r="B18" s="112" t="s">
        <v>1024</v>
      </c>
      <c r="C18" s="112" t="s">
        <v>1025</v>
      </c>
      <c r="D18" s="127" t="s">
        <v>1026</v>
      </c>
      <c r="E18" s="112" t="s">
        <v>1027</v>
      </c>
      <c r="F18" s="112" t="s">
        <v>710</v>
      </c>
    </row>
    <row r="19" spans="1:6" s="126" customFormat="1" ht="15" customHeight="1" x14ac:dyDescent="0.25">
      <c r="A19" s="112">
        <v>16</v>
      </c>
      <c r="B19" s="112" t="s">
        <v>1028</v>
      </c>
      <c r="C19" s="112" t="s">
        <v>1029</v>
      </c>
      <c r="D19" s="127" t="s">
        <v>1030</v>
      </c>
      <c r="E19" s="112" t="s">
        <v>1031</v>
      </c>
      <c r="F19" s="112" t="s">
        <v>710</v>
      </c>
    </row>
    <row r="20" spans="1:6" s="126" customFormat="1" ht="15" customHeight="1" x14ac:dyDescent="0.25">
      <c r="A20" s="112">
        <v>17</v>
      </c>
      <c r="B20" s="112" t="s">
        <v>1032</v>
      </c>
      <c r="C20" s="112" t="s">
        <v>1033</v>
      </c>
      <c r="D20" s="127" t="s">
        <v>1034</v>
      </c>
      <c r="E20" s="112" t="s">
        <v>1035</v>
      </c>
      <c r="F20" s="112" t="s">
        <v>710</v>
      </c>
    </row>
    <row r="21" spans="1:6" s="126" customFormat="1" ht="15" customHeight="1" x14ac:dyDescent="0.25">
      <c r="A21" s="112">
        <v>18</v>
      </c>
      <c r="B21" s="112" t="s">
        <v>1036</v>
      </c>
      <c r="C21" s="112" t="s">
        <v>1037</v>
      </c>
      <c r="D21" s="127" t="s">
        <v>1038</v>
      </c>
      <c r="E21" s="112" t="s">
        <v>1039</v>
      </c>
      <c r="F21" s="112" t="s">
        <v>710</v>
      </c>
    </row>
    <row r="22" spans="1:6" s="126" customFormat="1" ht="15" customHeight="1" x14ac:dyDescent="0.25">
      <c r="A22" s="112">
        <v>19</v>
      </c>
      <c r="B22" s="112" t="s">
        <v>1040</v>
      </c>
      <c r="C22" s="112" t="s">
        <v>1041</v>
      </c>
      <c r="D22" s="127" t="s">
        <v>1042</v>
      </c>
      <c r="E22" s="112" t="s">
        <v>1043</v>
      </c>
      <c r="F22" s="112" t="s">
        <v>710</v>
      </c>
    </row>
    <row r="23" spans="1:6" s="126" customFormat="1" ht="15" customHeight="1" x14ac:dyDescent="0.25">
      <c r="A23" s="112">
        <v>20</v>
      </c>
      <c r="B23" s="112" t="s">
        <v>1044</v>
      </c>
      <c r="C23" s="112" t="s">
        <v>1045</v>
      </c>
      <c r="D23" s="127" t="s">
        <v>1046</v>
      </c>
      <c r="E23" s="112" t="s">
        <v>1047</v>
      </c>
      <c r="F23" s="112" t="s">
        <v>710</v>
      </c>
    </row>
    <row r="24" spans="1:6" s="126" customFormat="1" ht="15" customHeight="1" x14ac:dyDescent="0.25">
      <c r="A24" s="112">
        <v>21</v>
      </c>
      <c r="B24" s="112" t="s">
        <v>1048</v>
      </c>
      <c r="C24" s="112" t="s">
        <v>1049</v>
      </c>
      <c r="D24" s="127" t="s">
        <v>1050</v>
      </c>
      <c r="E24" s="112" t="s">
        <v>1051</v>
      </c>
      <c r="F24" s="112" t="s">
        <v>710</v>
      </c>
    </row>
    <row r="25" spans="1:6" s="126" customFormat="1" ht="15" customHeight="1" x14ac:dyDescent="0.25">
      <c r="A25" s="112">
        <v>22</v>
      </c>
      <c r="B25" s="112" t="s">
        <v>1052</v>
      </c>
      <c r="C25" s="112" t="s">
        <v>1053</v>
      </c>
      <c r="D25" s="127" t="s">
        <v>1054</v>
      </c>
      <c r="E25" s="112" t="s">
        <v>1055</v>
      </c>
      <c r="F25" s="112" t="s">
        <v>710</v>
      </c>
    </row>
    <row r="26" spans="1:6" s="126" customFormat="1" ht="15" customHeight="1" x14ac:dyDescent="0.25">
      <c r="A26" s="112">
        <v>23</v>
      </c>
      <c r="B26" s="112" t="s">
        <v>1056</v>
      </c>
      <c r="C26" s="112" t="s">
        <v>1057</v>
      </c>
      <c r="D26" s="127" t="s">
        <v>1058</v>
      </c>
      <c r="E26" s="112" t="s">
        <v>1059</v>
      </c>
      <c r="F26" s="112" t="s">
        <v>710</v>
      </c>
    </row>
    <row r="27" spans="1:6" s="126" customFormat="1" ht="15" customHeight="1" x14ac:dyDescent="0.25">
      <c r="A27" s="112">
        <v>24</v>
      </c>
      <c r="B27" s="112" t="s">
        <v>1060</v>
      </c>
      <c r="C27" s="112" t="s">
        <v>1061</v>
      </c>
      <c r="D27" s="127" t="s">
        <v>1062</v>
      </c>
      <c r="E27" s="112" t="s">
        <v>1063</v>
      </c>
      <c r="F27" s="112" t="s">
        <v>748</v>
      </c>
    </row>
    <row r="28" spans="1:6" s="126" customFormat="1" ht="15" customHeight="1" x14ac:dyDescent="0.25">
      <c r="A28" s="112">
        <v>25</v>
      </c>
      <c r="B28" s="112" t="s">
        <v>1064</v>
      </c>
      <c r="C28" s="112" t="s">
        <v>1065</v>
      </c>
      <c r="D28" s="127" t="s">
        <v>1066</v>
      </c>
      <c r="E28" s="112" t="s">
        <v>1067</v>
      </c>
      <c r="F28" s="112" t="s">
        <v>710</v>
      </c>
    </row>
    <row r="29" spans="1:6" s="126" customFormat="1" ht="15" customHeight="1" x14ac:dyDescent="0.25">
      <c r="A29" s="112">
        <v>26</v>
      </c>
      <c r="B29" s="112" t="s">
        <v>1068</v>
      </c>
      <c r="C29" s="112" t="s">
        <v>1069</v>
      </c>
      <c r="D29" s="127" t="s">
        <v>1070</v>
      </c>
      <c r="E29" s="112" t="s">
        <v>1071</v>
      </c>
      <c r="F29" s="112" t="s">
        <v>710</v>
      </c>
    </row>
    <row r="30" spans="1:6" s="126" customFormat="1" ht="15" customHeight="1" x14ac:dyDescent="0.25">
      <c r="A30" s="112">
        <v>27</v>
      </c>
      <c r="B30" s="112" t="s">
        <v>1072</v>
      </c>
      <c r="C30" s="112" t="s">
        <v>1073</v>
      </c>
      <c r="D30" s="127" t="s">
        <v>1074</v>
      </c>
      <c r="E30" s="112" t="s">
        <v>1075</v>
      </c>
      <c r="F30" s="112" t="s">
        <v>710</v>
      </c>
    </row>
    <row r="31" spans="1:6" s="126" customFormat="1" ht="15" customHeight="1" x14ac:dyDescent="0.25">
      <c r="A31" s="112">
        <v>28</v>
      </c>
      <c r="B31" s="112" t="s">
        <v>1076</v>
      </c>
      <c r="C31" s="112" t="s">
        <v>1077</v>
      </c>
      <c r="D31" s="127" t="s">
        <v>1078</v>
      </c>
      <c r="E31" s="112" t="s">
        <v>1079</v>
      </c>
      <c r="F31" s="112" t="s">
        <v>710</v>
      </c>
    </row>
    <row r="32" spans="1:6" s="128" customFormat="1" ht="15" customHeight="1" x14ac:dyDescent="0.25">
      <c r="A32" s="112">
        <v>29</v>
      </c>
      <c r="B32" s="112" t="s">
        <v>1080</v>
      </c>
      <c r="C32" s="112" t="s">
        <v>1081</v>
      </c>
      <c r="D32" s="127" t="s">
        <v>1082</v>
      </c>
      <c r="E32" s="112" t="s">
        <v>1083</v>
      </c>
      <c r="F32" s="112" t="s">
        <v>710</v>
      </c>
    </row>
    <row r="33" spans="1:6" s="128" customFormat="1" ht="15" customHeight="1" x14ac:dyDescent="0.25">
      <c r="A33" s="112">
        <v>30</v>
      </c>
      <c r="B33" s="112" t="s">
        <v>1084</v>
      </c>
      <c r="C33" s="112" t="s">
        <v>1085</v>
      </c>
      <c r="D33" s="127" t="s">
        <v>1086</v>
      </c>
      <c r="E33" s="112" t="s">
        <v>1087</v>
      </c>
      <c r="F33" s="112" t="s">
        <v>710</v>
      </c>
    </row>
    <row r="34" spans="1:6" s="128" customFormat="1" ht="15" customHeight="1" x14ac:dyDescent="0.25">
      <c r="A34" s="112">
        <v>31</v>
      </c>
      <c r="B34" s="112" t="s">
        <v>1088</v>
      </c>
      <c r="C34" s="112" t="s">
        <v>1089</v>
      </c>
      <c r="D34" s="127" t="s">
        <v>1090</v>
      </c>
      <c r="E34" s="112" t="s">
        <v>1091</v>
      </c>
      <c r="F34" s="112" t="s">
        <v>710</v>
      </c>
    </row>
    <row r="35" spans="1:6" s="126" customFormat="1" x14ac:dyDescent="0.25">
      <c r="A35" s="112">
        <v>32</v>
      </c>
      <c r="B35" s="112" t="s">
        <v>705</v>
      </c>
      <c r="C35" s="112" t="s">
        <v>706</v>
      </c>
      <c r="D35" s="127" t="s">
        <v>707</v>
      </c>
      <c r="E35" s="112" t="s">
        <v>709</v>
      </c>
      <c r="F35" s="112" t="s">
        <v>710</v>
      </c>
    </row>
    <row r="36" spans="1:6" s="126" customFormat="1" x14ac:dyDescent="0.25">
      <c r="A36" s="112">
        <v>33</v>
      </c>
      <c r="B36" s="112" t="s">
        <v>711</v>
      </c>
      <c r="C36" s="112" t="s">
        <v>712</v>
      </c>
      <c r="D36" s="127" t="s">
        <v>713</v>
      </c>
      <c r="E36" s="112" t="s">
        <v>714</v>
      </c>
      <c r="F36" s="112" t="s">
        <v>710</v>
      </c>
    </row>
    <row r="37" spans="1:6" s="126" customFormat="1" x14ac:dyDescent="0.25">
      <c r="A37" s="112">
        <v>34</v>
      </c>
      <c r="B37" s="112" t="s">
        <v>715</v>
      </c>
      <c r="C37" s="112" t="s">
        <v>716</v>
      </c>
      <c r="D37" s="127" t="s">
        <v>717</v>
      </c>
      <c r="E37" s="112" t="s">
        <v>718</v>
      </c>
      <c r="F37" s="112" t="s">
        <v>710</v>
      </c>
    </row>
    <row r="38" spans="1:6" s="126" customFormat="1" x14ac:dyDescent="0.25">
      <c r="A38" s="112">
        <v>35</v>
      </c>
      <c r="B38" s="112" t="s">
        <v>719</v>
      </c>
      <c r="C38" s="112" t="s">
        <v>720</v>
      </c>
      <c r="D38" s="127" t="s">
        <v>721</v>
      </c>
      <c r="E38" s="112" t="s">
        <v>722</v>
      </c>
      <c r="F38" s="112" t="s">
        <v>710</v>
      </c>
    </row>
    <row r="39" spans="1:6" s="126" customFormat="1" x14ac:dyDescent="0.25">
      <c r="A39" s="112">
        <v>36</v>
      </c>
      <c r="B39" s="112" t="s">
        <v>723</v>
      </c>
      <c r="C39" s="112" t="s">
        <v>724</v>
      </c>
      <c r="D39" s="127" t="s">
        <v>725</v>
      </c>
      <c r="E39" s="112" t="s">
        <v>726</v>
      </c>
      <c r="F39" s="112" t="s">
        <v>710</v>
      </c>
    </row>
    <row r="40" spans="1:6" s="126" customFormat="1" x14ac:dyDescent="0.25">
      <c r="A40" s="112">
        <v>37</v>
      </c>
      <c r="B40" s="112" t="s">
        <v>727</v>
      </c>
      <c r="C40" s="112" t="s">
        <v>728</v>
      </c>
      <c r="D40" s="127" t="s">
        <v>729</v>
      </c>
      <c r="E40" s="112" t="s">
        <v>730</v>
      </c>
      <c r="F40" s="112" t="s">
        <v>710</v>
      </c>
    </row>
    <row r="41" spans="1:6" s="126" customFormat="1" x14ac:dyDescent="0.25">
      <c r="A41" s="112">
        <v>38</v>
      </c>
      <c r="B41" s="112" t="s">
        <v>731</v>
      </c>
      <c r="C41" s="112" t="s">
        <v>732</v>
      </c>
      <c r="D41" s="127" t="s">
        <v>733</v>
      </c>
      <c r="E41" s="112" t="s">
        <v>734</v>
      </c>
      <c r="F41" s="112" t="s">
        <v>710</v>
      </c>
    </row>
    <row r="42" spans="1:6" s="126" customFormat="1" x14ac:dyDescent="0.25">
      <c r="A42" s="112">
        <v>39</v>
      </c>
      <c r="B42" s="112" t="s">
        <v>735</v>
      </c>
      <c r="C42" s="112" t="s">
        <v>736</v>
      </c>
      <c r="D42" s="127" t="s">
        <v>737</v>
      </c>
      <c r="E42" s="112" t="s">
        <v>738</v>
      </c>
      <c r="F42" s="112" t="s">
        <v>739</v>
      </c>
    </row>
    <row r="43" spans="1:6" s="126" customFormat="1" x14ac:dyDescent="0.25">
      <c r="A43" s="112">
        <v>40</v>
      </c>
      <c r="B43" s="112" t="s">
        <v>740</v>
      </c>
      <c r="C43" s="112" t="s">
        <v>741</v>
      </c>
      <c r="D43" s="127" t="s">
        <v>742</v>
      </c>
      <c r="E43" s="112" t="s">
        <v>743</v>
      </c>
      <c r="F43" s="112" t="s">
        <v>710</v>
      </c>
    </row>
    <row r="44" spans="1:6" s="126" customFormat="1" x14ac:dyDescent="0.25">
      <c r="A44" s="112">
        <v>41</v>
      </c>
      <c r="B44" s="112" t="s">
        <v>744</v>
      </c>
      <c r="C44" s="112" t="s">
        <v>745</v>
      </c>
      <c r="D44" s="127" t="s">
        <v>746</v>
      </c>
      <c r="E44" s="112" t="s">
        <v>747</v>
      </c>
      <c r="F44" s="112" t="s">
        <v>748</v>
      </c>
    </row>
    <row r="45" spans="1:6" s="126" customFormat="1" x14ac:dyDescent="0.25">
      <c r="A45" s="112">
        <v>42</v>
      </c>
      <c r="B45" s="112" t="s">
        <v>749</v>
      </c>
      <c r="C45" s="112" t="s">
        <v>750</v>
      </c>
      <c r="D45" s="127" t="s">
        <v>751</v>
      </c>
      <c r="E45" s="112" t="s">
        <v>752</v>
      </c>
      <c r="F45" s="112" t="s">
        <v>710</v>
      </c>
    </row>
    <row r="46" spans="1:6" s="126" customFormat="1" x14ac:dyDescent="0.25">
      <c r="A46" s="112">
        <v>43</v>
      </c>
      <c r="B46" s="112" t="s">
        <v>753</v>
      </c>
      <c r="C46" s="112" t="s">
        <v>754</v>
      </c>
      <c r="D46" s="127" t="s">
        <v>755</v>
      </c>
      <c r="E46" s="112" t="s">
        <v>756</v>
      </c>
      <c r="F46" s="112" t="s">
        <v>710</v>
      </c>
    </row>
    <row r="47" spans="1:6" s="126" customFormat="1" x14ac:dyDescent="0.25">
      <c r="A47" s="112">
        <v>44</v>
      </c>
      <c r="B47" s="112" t="s">
        <v>757</v>
      </c>
      <c r="C47" s="112" t="s">
        <v>758</v>
      </c>
      <c r="D47" s="127" t="s">
        <v>759</v>
      </c>
      <c r="E47" s="112" t="s">
        <v>760</v>
      </c>
      <c r="F47" s="112" t="s">
        <v>710</v>
      </c>
    </row>
    <row r="48" spans="1:6" s="126" customFormat="1" x14ac:dyDescent="0.25">
      <c r="A48" s="112">
        <v>45</v>
      </c>
      <c r="B48" s="112" t="s">
        <v>761</v>
      </c>
      <c r="C48" s="112" t="s">
        <v>762</v>
      </c>
      <c r="D48" s="127" t="s">
        <v>763</v>
      </c>
      <c r="E48" s="112" t="s">
        <v>764</v>
      </c>
      <c r="F48" s="112" t="s">
        <v>739</v>
      </c>
    </row>
    <row r="49" spans="1:6" s="126" customFormat="1" x14ac:dyDescent="0.25">
      <c r="A49" s="112">
        <v>46</v>
      </c>
      <c r="B49" s="112" t="s">
        <v>765</v>
      </c>
      <c r="C49" s="112" t="s">
        <v>766</v>
      </c>
      <c r="D49" s="127" t="s">
        <v>767</v>
      </c>
      <c r="E49" s="112" t="s">
        <v>768</v>
      </c>
      <c r="F49" s="112" t="s">
        <v>710</v>
      </c>
    </row>
    <row r="50" spans="1:6" s="126" customFormat="1" x14ac:dyDescent="0.25">
      <c r="A50" s="112">
        <v>47</v>
      </c>
      <c r="B50" s="112" t="s">
        <v>769</v>
      </c>
      <c r="C50" s="112" t="s">
        <v>770</v>
      </c>
      <c r="D50" s="127" t="s">
        <v>771</v>
      </c>
      <c r="E50" s="112" t="s">
        <v>772</v>
      </c>
      <c r="F50" s="112" t="s">
        <v>710</v>
      </c>
    </row>
    <row r="51" spans="1:6" s="126" customFormat="1" x14ac:dyDescent="0.25">
      <c r="A51" s="112">
        <v>48</v>
      </c>
      <c r="B51" s="112" t="s">
        <v>773</v>
      </c>
      <c r="C51" s="112" t="s">
        <v>774</v>
      </c>
      <c r="D51" s="127" t="s">
        <v>775</v>
      </c>
      <c r="E51" s="112" t="s">
        <v>776</v>
      </c>
      <c r="F51" s="112" t="s">
        <v>710</v>
      </c>
    </row>
    <row r="52" spans="1:6" s="126" customFormat="1" x14ac:dyDescent="0.25">
      <c r="A52" s="112">
        <v>49</v>
      </c>
      <c r="B52" s="112" t="s">
        <v>777</v>
      </c>
      <c r="C52" s="112" t="s">
        <v>778</v>
      </c>
      <c r="D52" s="127" t="s">
        <v>779</v>
      </c>
      <c r="E52" s="112" t="s">
        <v>780</v>
      </c>
      <c r="F52" s="112" t="s">
        <v>710</v>
      </c>
    </row>
    <row r="53" spans="1:6" s="126" customFormat="1" ht="25.5" x14ac:dyDescent="0.25">
      <c r="A53" s="112">
        <v>50</v>
      </c>
      <c r="B53" s="112" t="s">
        <v>781</v>
      </c>
      <c r="C53" s="112" t="s">
        <v>782</v>
      </c>
      <c r="D53" s="127" t="s">
        <v>783</v>
      </c>
      <c r="E53" s="112" t="s">
        <v>784</v>
      </c>
      <c r="F53" s="112" t="s">
        <v>710</v>
      </c>
    </row>
    <row r="54" spans="1:6" s="126" customFormat="1" x14ac:dyDescent="0.25">
      <c r="A54" s="112">
        <v>51</v>
      </c>
      <c r="B54" s="112" t="s">
        <v>785</v>
      </c>
      <c r="C54" s="112" t="s">
        <v>786</v>
      </c>
      <c r="D54" s="127" t="s">
        <v>787</v>
      </c>
      <c r="E54" s="112" t="s">
        <v>788</v>
      </c>
      <c r="F54" s="112" t="s">
        <v>710</v>
      </c>
    </row>
    <row r="55" spans="1:6" s="126" customFormat="1" x14ac:dyDescent="0.25">
      <c r="A55" s="112">
        <v>52</v>
      </c>
      <c r="B55" s="112" t="s">
        <v>789</v>
      </c>
      <c r="C55" s="112" t="s">
        <v>790</v>
      </c>
      <c r="D55" s="127" t="s">
        <v>791</v>
      </c>
      <c r="E55" s="112" t="s">
        <v>792</v>
      </c>
      <c r="F55" s="112" t="s">
        <v>710</v>
      </c>
    </row>
    <row r="56" spans="1:6" s="126" customFormat="1" x14ac:dyDescent="0.25">
      <c r="A56" s="112">
        <v>53</v>
      </c>
      <c r="B56" s="112" t="s">
        <v>793</v>
      </c>
      <c r="C56" s="112" t="s">
        <v>794</v>
      </c>
      <c r="D56" s="127" t="s">
        <v>795</v>
      </c>
      <c r="E56" s="112" t="s">
        <v>796</v>
      </c>
      <c r="F56" s="112" t="s">
        <v>710</v>
      </c>
    </row>
    <row r="57" spans="1:6" s="126" customFormat="1" x14ac:dyDescent="0.25">
      <c r="A57" s="112">
        <v>54</v>
      </c>
      <c r="B57" s="112" t="s">
        <v>797</v>
      </c>
      <c r="C57" s="112" t="s">
        <v>798</v>
      </c>
      <c r="D57" s="127" t="s">
        <v>799</v>
      </c>
      <c r="E57" s="112" t="s">
        <v>800</v>
      </c>
      <c r="F57" s="112" t="s">
        <v>710</v>
      </c>
    </row>
    <row r="58" spans="1:6" s="126" customFormat="1" x14ac:dyDescent="0.25">
      <c r="A58" s="112">
        <v>55</v>
      </c>
      <c r="B58" s="112" t="s">
        <v>801</v>
      </c>
      <c r="C58" s="112" t="s">
        <v>802</v>
      </c>
      <c r="D58" s="127" t="s">
        <v>803</v>
      </c>
      <c r="E58" s="112" t="s">
        <v>804</v>
      </c>
      <c r="F58" s="112" t="s">
        <v>710</v>
      </c>
    </row>
    <row r="59" spans="1:6" s="126" customFormat="1" x14ac:dyDescent="0.25">
      <c r="A59" s="112">
        <v>56</v>
      </c>
      <c r="B59" s="112" t="s">
        <v>805</v>
      </c>
      <c r="C59" s="112" t="s">
        <v>806</v>
      </c>
      <c r="D59" s="127" t="s">
        <v>807</v>
      </c>
      <c r="E59" s="112" t="s">
        <v>808</v>
      </c>
      <c r="F59" s="112" t="s">
        <v>710</v>
      </c>
    </row>
    <row r="60" spans="1:6" s="126" customFormat="1" x14ac:dyDescent="0.25">
      <c r="A60" s="112">
        <v>57</v>
      </c>
      <c r="B60" s="112" t="s">
        <v>809</v>
      </c>
      <c r="C60" s="112" t="s">
        <v>810</v>
      </c>
      <c r="D60" s="127" t="s">
        <v>811</v>
      </c>
      <c r="E60" s="112" t="s">
        <v>812</v>
      </c>
      <c r="F60" s="112" t="s">
        <v>710</v>
      </c>
    </row>
    <row r="61" spans="1:6" s="126" customFormat="1" x14ac:dyDescent="0.25">
      <c r="A61" s="112">
        <v>58</v>
      </c>
      <c r="B61" s="112" t="s">
        <v>813</v>
      </c>
      <c r="C61" s="112" t="s">
        <v>814</v>
      </c>
      <c r="D61" s="127" t="s">
        <v>815</v>
      </c>
      <c r="E61" s="112" t="s">
        <v>816</v>
      </c>
      <c r="F61" s="112" t="s">
        <v>710</v>
      </c>
    </row>
    <row r="62" spans="1:6" s="126" customFormat="1" x14ac:dyDescent="0.25">
      <c r="A62" s="112">
        <v>59</v>
      </c>
      <c r="B62" s="112" t="s">
        <v>817</v>
      </c>
      <c r="C62" s="112" t="s">
        <v>818</v>
      </c>
      <c r="D62" s="127" t="s">
        <v>819</v>
      </c>
      <c r="E62" s="112" t="s">
        <v>820</v>
      </c>
      <c r="F62" s="112" t="s">
        <v>710</v>
      </c>
    </row>
    <row r="63" spans="1:6" s="126" customFormat="1" x14ac:dyDescent="0.25">
      <c r="A63" s="112">
        <v>60</v>
      </c>
      <c r="B63" s="112" t="s">
        <v>821</v>
      </c>
      <c r="C63" s="112" t="s">
        <v>822</v>
      </c>
      <c r="D63" s="127" t="s">
        <v>823</v>
      </c>
      <c r="E63" s="112" t="s">
        <v>824</v>
      </c>
      <c r="F63" s="112" t="s">
        <v>710</v>
      </c>
    </row>
    <row r="64" spans="1:6" s="126" customFormat="1" x14ac:dyDescent="0.25">
      <c r="A64" s="112">
        <v>61</v>
      </c>
      <c r="B64" s="112" t="s">
        <v>825</v>
      </c>
      <c r="C64" s="112" t="s">
        <v>826</v>
      </c>
      <c r="D64" s="127" t="s">
        <v>827</v>
      </c>
      <c r="E64" s="112" t="s">
        <v>828</v>
      </c>
      <c r="F64" s="112" t="s">
        <v>710</v>
      </c>
    </row>
    <row r="65" spans="1:6" s="126" customFormat="1" x14ac:dyDescent="0.25">
      <c r="A65" s="112">
        <v>62</v>
      </c>
      <c r="B65" s="112" t="s">
        <v>829</v>
      </c>
      <c r="C65" s="112" t="s">
        <v>830</v>
      </c>
      <c r="D65" s="127" t="s">
        <v>831</v>
      </c>
      <c r="E65" s="112" t="s">
        <v>832</v>
      </c>
      <c r="F65" s="112" t="s">
        <v>710</v>
      </c>
    </row>
    <row r="66" spans="1:6" s="126" customFormat="1" x14ac:dyDescent="0.25">
      <c r="A66" s="112">
        <v>63</v>
      </c>
      <c r="B66" s="112" t="s">
        <v>833</v>
      </c>
      <c r="C66" s="112" t="s">
        <v>834</v>
      </c>
      <c r="D66" s="127" t="s">
        <v>835</v>
      </c>
      <c r="E66" s="112" t="s">
        <v>836</v>
      </c>
      <c r="F66" s="112" t="s">
        <v>710</v>
      </c>
    </row>
    <row r="67" spans="1:6" s="126" customFormat="1" x14ac:dyDescent="0.25">
      <c r="A67" s="112">
        <v>64</v>
      </c>
      <c r="B67" s="112" t="s">
        <v>837</v>
      </c>
      <c r="C67" s="112" t="s">
        <v>838</v>
      </c>
      <c r="D67" s="127" t="s">
        <v>839</v>
      </c>
      <c r="E67" s="112" t="s">
        <v>840</v>
      </c>
      <c r="F67" s="112" t="s">
        <v>710</v>
      </c>
    </row>
    <row r="68" spans="1:6" s="126" customFormat="1" x14ac:dyDescent="0.25">
      <c r="A68" s="112">
        <v>65</v>
      </c>
      <c r="B68" s="112" t="s">
        <v>841</v>
      </c>
      <c r="C68" s="112" t="s">
        <v>842</v>
      </c>
      <c r="D68" s="127" t="s">
        <v>843</v>
      </c>
      <c r="E68" s="112" t="s">
        <v>844</v>
      </c>
      <c r="F68" s="112" t="s">
        <v>710</v>
      </c>
    </row>
    <row r="69" spans="1:6" s="126" customFormat="1" x14ac:dyDescent="0.25">
      <c r="A69" s="112">
        <v>66</v>
      </c>
      <c r="B69" s="112" t="s">
        <v>845</v>
      </c>
      <c r="C69" s="112" t="s">
        <v>846</v>
      </c>
      <c r="D69" s="127" t="s">
        <v>847</v>
      </c>
      <c r="E69" s="112" t="s">
        <v>848</v>
      </c>
      <c r="F69" s="112" t="s">
        <v>710</v>
      </c>
    </row>
    <row r="70" spans="1:6" s="126" customFormat="1" x14ac:dyDescent="0.25">
      <c r="A70" s="112">
        <v>67</v>
      </c>
      <c r="B70" s="112" t="s">
        <v>849</v>
      </c>
      <c r="C70" s="112" t="s">
        <v>850</v>
      </c>
      <c r="D70" s="127" t="s">
        <v>851</v>
      </c>
      <c r="E70" s="112" t="s">
        <v>852</v>
      </c>
      <c r="F70" s="112" t="s">
        <v>710</v>
      </c>
    </row>
    <row r="71" spans="1:6" s="126" customFormat="1" ht="25.5" x14ac:dyDescent="0.25">
      <c r="A71" s="112">
        <v>68</v>
      </c>
      <c r="B71" s="112" t="s">
        <v>853</v>
      </c>
      <c r="C71" s="112" t="s">
        <v>854</v>
      </c>
      <c r="D71" s="127" t="s">
        <v>855</v>
      </c>
      <c r="E71" s="112" t="s">
        <v>856</v>
      </c>
      <c r="F71" s="112" t="s">
        <v>748</v>
      </c>
    </row>
    <row r="72" spans="1:6" s="126" customFormat="1" x14ac:dyDescent="0.25">
      <c r="A72" s="112">
        <v>69</v>
      </c>
      <c r="B72" s="112" t="s">
        <v>857</v>
      </c>
      <c r="C72" s="112" t="s">
        <v>858</v>
      </c>
      <c r="D72" s="127" t="s">
        <v>859</v>
      </c>
      <c r="E72" s="112" t="s">
        <v>860</v>
      </c>
      <c r="F72" s="112" t="s">
        <v>748</v>
      </c>
    </row>
    <row r="73" spans="1:6" s="126" customFormat="1" x14ac:dyDescent="0.25">
      <c r="A73" s="112">
        <v>70</v>
      </c>
      <c r="B73" s="112" t="s">
        <v>861</v>
      </c>
      <c r="C73" s="112" t="s">
        <v>862</v>
      </c>
      <c r="D73" s="127" t="s">
        <v>863</v>
      </c>
      <c r="E73" s="112" t="s">
        <v>864</v>
      </c>
      <c r="F73" s="112" t="s">
        <v>710</v>
      </c>
    </row>
    <row r="74" spans="1:6" s="126" customFormat="1" x14ac:dyDescent="0.25">
      <c r="A74" s="112">
        <v>71</v>
      </c>
      <c r="B74" s="112" t="s">
        <v>865</v>
      </c>
      <c r="C74" s="112" t="s">
        <v>866</v>
      </c>
      <c r="D74" s="127" t="s">
        <v>867</v>
      </c>
      <c r="E74" s="112" t="s">
        <v>868</v>
      </c>
      <c r="F74" s="112" t="s">
        <v>748</v>
      </c>
    </row>
    <row r="75" spans="1:6" s="126" customFormat="1" x14ac:dyDescent="0.25">
      <c r="A75" s="112">
        <v>72</v>
      </c>
      <c r="B75" s="112" t="s">
        <v>869</v>
      </c>
      <c r="C75" s="112" t="s">
        <v>870</v>
      </c>
      <c r="D75" s="127" t="s">
        <v>871</v>
      </c>
      <c r="E75" s="112" t="s">
        <v>872</v>
      </c>
      <c r="F75" s="112" t="s">
        <v>710</v>
      </c>
    </row>
    <row r="76" spans="1:6" s="126" customFormat="1" x14ac:dyDescent="0.25">
      <c r="A76" s="112">
        <v>73</v>
      </c>
      <c r="B76" s="112" t="s">
        <v>873</v>
      </c>
      <c r="C76" s="112" t="s">
        <v>874</v>
      </c>
      <c r="D76" s="127" t="s">
        <v>875</v>
      </c>
      <c r="E76" s="112" t="s">
        <v>876</v>
      </c>
      <c r="F76" s="112" t="s">
        <v>748</v>
      </c>
    </row>
    <row r="77" spans="1:6" s="126" customFormat="1" x14ac:dyDescent="0.25">
      <c r="A77" s="112">
        <v>74</v>
      </c>
      <c r="B77" s="112" t="s">
        <v>877</v>
      </c>
      <c r="C77" s="112" t="s">
        <v>878</v>
      </c>
      <c r="D77" s="127" t="s">
        <v>879</v>
      </c>
      <c r="E77" s="112" t="s">
        <v>880</v>
      </c>
      <c r="F77" s="112" t="s">
        <v>710</v>
      </c>
    </row>
    <row r="78" spans="1:6" s="126" customFormat="1" x14ac:dyDescent="0.25">
      <c r="A78" s="112">
        <v>75</v>
      </c>
      <c r="B78" s="112" t="s">
        <v>881</v>
      </c>
      <c r="C78" s="112" t="s">
        <v>882</v>
      </c>
      <c r="D78" s="127" t="s">
        <v>883</v>
      </c>
      <c r="E78" s="112" t="s">
        <v>884</v>
      </c>
      <c r="F78" s="112" t="s">
        <v>710</v>
      </c>
    </row>
    <row r="79" spans="1:6" s="126" customFormat="1" x14ac:dyDescent="0.25">
      <c r="A79" s="112">
        <v>76</v>
      </c>
      <c r="B79" s="112" t="s">
        <v>885</v>
      </c>
      <c r="C79" s="112" t="s">
        <v>886</v>
      </c>
      <c r="D79" s="127" t="s">
        <v>887</v>
      </c>
      <c r="E79" s="112" t="s">
        <v>888</v>
      </c>
      <c r="F79" s="112" t="s">
        <v>710</v>
      </c>
    </row>
    <row r="80" spans="1:6" s="126" customFormat="1" x14ac:dyDescent="0.25">
      <c r="A80" s="112">
        <v>77</v>
      </c>
      <c r="B80" s="112" t="s">
        <v>889</v>
      </c>
      <c r="C80" s="112" t="s">
        <v>890</v>
      </c>
      <c r="D80" s="127" t="s">
        <v>891</v>
      </c>
      <c r="E80" s="112" t="s">
        <v>892</v>
      </c>
      <c r="F80" s="112" t="s">
        <v>710</v>
      </c>
    </row>
    <row r="81" spans="1:6" s="126" customFormat="1" x14ac:dyDescent="0.25">
      <c r="A81" s="112">
        <v>78</v>
      </c>
      <c r="B81" s="112" t="s">
        <v>893</v>
      </c>
      <c r="C81" s="112" t="s">
        <v>894</v>
      </c>
      <c r="D81" s="127" t="s">
        <v>895</v>
      </c>
      <c r="E81" s="112" t="s">
        <v>896</v>
      </c>
      <c r="F81" s="112" t="s">
        <v>710</v>
      </c>
    </row>
    <row r="82" spans="1:6" s="126" customFormat="1" x14ac:dyDescent="0.25">
      <c r="A82" s="112">
        <v>79</v>
      </c>
      <c r="B82" s="112" t="s">
        <v>897</v>
      </c>
      <c r="C82" s="112" t="s">
        <v>898</v>
      </c>
      <c r="D82" s="127" t="s">
        <v>899</v>
      </c>
      <c r="E82" s="112" t="s">
        <v>900</v>
      </c>
      <c r="F82" s="112" t="s">
        <v>710</v>
      </c>
    </row>
    <row r="83" spans="1:6" s="126" customFormat="1" x14ac:dyDescent="0.25">
      <c r="A83" s="112">
        <v>80</v>
      </c>
      <c r="B83" s="112" t="s">
        <v>901</v>
      </c>
      <c r="C83" s="112" t="s">
        <v>902</v>
      </c>
      <c r="D83" s="127" t="s">
        <v>903</v>
      </c>
      <c r="E83" s="112" t="s">
        <v>904</v>
      </c>
      <c r="F83" s="112" t="s">
        <v>710</v>
      </c>
    </row>
    <row r="84" spans="1:6" s="126" customFormat="1" x14ac:dyDescent="0.25">
      <c r="A84" s="112">
        <v>81</v>
      </c>
      <c r="B84" s="112" t="s">
        <v>905</v>
      </c>
      <c r="C84" s="112" t="s">
        <v>906</v>
      </c>
      <c r="D84" s="127" t="s">
        <v>907</v>
      </c>
      <c r="E84" s="112" t="s">
        <v>908</v>
      </c>
      <c r="F84" s="112" t="s">
        <v>710</v>
      </c>
    </row>
    <row r="85" spans="1:6" s="126" customFormat="1" x14ac:dyDescent="0.25">
      <c r="A85" s="112">
        <v>82</v>
      </c>
      <c r="B85" s="112" t="s">
        <v>909</v>
      </c>
      <c r="C85" s="112" t="s">
        <v>910</v>
      </c>
      <c r="D85" s="127" t="s">
        <v>911</v>
      </c>
      <c r="E85" s="112" t="s">
        <v>912</v>
      </c>
      <c r="F85" s="112" t="s">
        <v>710</v>
      </c>
    </row>
    <row r="86" spans="1:6" s="126" customFormat="1" x14ac:dyDescent="0.25">
      <c r="A86" s="112">
        <v>83</v>
      </c>
      <c r="B86" s="112" t="s">
        <v>913</v>
      </c>
      <c r="C86" s="112" t="s">
        <v>914</v>
      </c>
      <c r="D86" s="127" t="s">
        <v>915</v>
      </c>
      <c r="E86" s="112" t="s">
        <v>916</v>
      </c>
      <c r="F86" s="112" t="s">
        <v>710</v>
      </c>
    </row>
    <row r="87" spans="1:6" s="126" customFormat="1" x14ac:dyDescent="0.25">
      <c r="A87" s="112">
        <v>84</v>
      </c>
      <c r="B87" s="112" t="s">
        <v>917</v>
      </c>
      <c r="C87" s="112" t="s">
        <v>918</v>
      </c>
      <c r="D87" s="127" t="s">
        <v>919</v>
      </c>
      <c r="E87" s="112" t="s">
        <v>920</v>
      </c>
      <c r="F87" s="112" t="s">
        <v>710</v>
      </c>
    </row>
    <row r="88" spans="1:6" s="126" customFormat="1" x14ac:dyDescent="0.25">
      <c r="A88" s="112">
        <v>85</v>
      </c>
      <c r="B88" s="112" t="s">
        <v>921</v>
      </c>
      <c r="C88" s="112" t="s">
        <v>922</v>
      </c>
      <c r="D88" s="127" t="s">
        <v>923</v>
      </c>
      <c r="E88" s="112" t="s">
        <v>924</v>
      </c>
      <c r="F88" s="112" t="s">
        <v>710</v>
      </c>
    </row>
    <row r="89" spans="1:6" s="126" customFormat="1" x14ac:dyDescent="0.25">
      <c r="A89" s="112">
        <v>86</v>
      </c>
      <c r="B89" s="112" t="s">
        <v>925</v>
      </c>
      <c r="C89" s="112" t="s">
        <v>926</v>
      </c>
      <c r="D89" s="127" t="s">
        <v>927</v>
      </c>
      <c r="E89" s="112" t="s">
        <v>928</v>
      </c>
      <c r="F89" s="112" t="s">
        <v>710</v>
      </c>
    </row>
    <row r="90" spans="1:6" s="126" customFormat="1" x14ac:dyDescent="0.25">
      <c r="A90" s="112">
        <v>87</v>
      </c>
      <c r="B90" s="112" t="s">
        <v>929</v>
      </c>
      <c r="C90" s="112" t="s">
        <v>930</v>
      </c>
      <c r="D90" s="127" t="s">
        <v>931</v>
      </c>
      <c r="E90" s="112" t="s">
        <v>932</v>
      </c>
      <c r="F90" s="112" t="s">
        <v>710</v>
      </c>
    </row>
    <row r="91" spans="1:6" s="126" customFormat="1" x14ac:dyDescent="0.25">
      <c r="A91" s="112">
        <v>88</v>
      </c>
      <c r="B91" s="112" t="s">
        <v>933</v>
      </c>
      <c r="C91" s="112" t="s">
        <v>934</v>
      </c>
      <c r="D91" s="127" t="s">
        <v>935</v>
      </c>
      <c r="E91" s="112" t="s">
        <v>936</v>
      </c>
      <c r="F91" s="112" t="s">
        <v>710</v>
      </c>
    </row>
    <row r="92" spans="1:6" s="126" customFormat="1" x14ac:dyDescent="0.25">
      <c r="A92" s="112">
        <v>89</v>
      </c>
      <c r="B92" s="112" t="s">
        <v>937</v>
      </c>
      <c r="C92" s="112" t="s">
        <v>938</v>
      </c>
      <c r="D92" s="127" t="s">
        <v>939</v>
      </c>
      <c r="E92" s="112" t="s">
        <v>940</v>
      </c>
      <c r="F92" s="112" t="s">
        <v>710</v>
      </c>
    </row>
    <row r="93" spans="1:6" s="126" customFormat="1" ht="25.5" x14ac:dyDescent="0.25">
      <c r="A93" s="112">
        <v>90</v>
      </c>
      <c r="B93" s="112" t="s">
        <v>941</v>
      </c>
      <c r="C93" s="112" t="s">
        <v>942</v>
      </c>
      <c r="D93" s="127" t="s">
        <v>943</v>
      </c>
      <c r="E93" s="112" t="s">
        <v>944</v>
      </c>
      <c r="F93" s="112" t="s">
        <v>710</v>
      </c>
    </row>
    <row r="94" spans="1:6" s="126" customFormat="1" x14ac:dyDescent="0.25">
      <c r="A94" s="112">
        <v>91</v>
      </c>
      <c r="B94" s="112" t="s">
        <v>945</v>
      </c>
      <c r="C94" s="112" t="s">
        <v>946</v>
      </c>
      <c r="D94" s="127" t="s">
        <v>947</v>
      </c>
      <c r="E94" s="112" t="s">
        <v>948</v>
      </c>
      <c r="F94" s="112" t="s">
        <v>710</v>
      </c>
    </row>
    <row r="95" spans="1:6" s="126" customFormat="1" x14ac:dyDescent="0.25">
      <c r="A95" s="112">
        <v>92</v>
      </c>
      <c r="B95" s="112" t="s">
        <v>949</v>
      </c>
      <c r="C95" s="112" t="s">
        <v>950</v>
      </c>
      <c r="D95" s="127" t="s">
        <v>951</v>
      </c>
      <c r="E95" s="112" t="s">
        <v>952</v>
      </c>
      <c r="F95" s="112" t="s">
        <v>953</v>
      </c>
    </row>
    <row r="96" spans="1:6" s="126" customFormat="1" x14ac:dyDescent="0.25">
      <c r="A96" s="112">
        <v>93</v>
      </c>
      <c r="B96" s="112" t="s">
        <v>954</v>
      </c>
      <c r="C96" s="112" t="s">
        <v>955</v>
      </c>
      <c r="D96" s="127" t="s">
        <v>956</v>
      </c>
      <c r="E96" s="112" t="s">
        <v>957</v>
      </c>
      <c r="F96" s="112" t="s">
        <v>710</v>
      </c>
    </row>
    <row r="97" spans="1:6" s="126" customFormat="1" x14ac:dyDescent="0.25">
      <c r="A97" s="112">
        <v>94</v>
      </c>
      <c r="B97" s="112" t="s">
        <v>958</v>
      </c>
      <c r="C97" s="112" t="s">
        <v>959</v>
      </c>
      <c r="D97" s="127" t="s">
        <v>960</v>
      </c>
      <c r="E97" s="112" t="s">
        <v>961</v>
      </c>
      <c r="F97" s="112" t="s">
        <v>710</v>
      </c>
    </row>
    <row r="98" spans="1:6" s="126" customFormat="1" x14ac:dyDescent="0.25">
      <c r="A98" s="112">
        <v>95</v>
      </c>
      <c r="B98" s="112" t="s">
        <v>962</v>
      </c>
      <c r="C98" s="112" t="s">
        <v>963</v>
      </c>
      <c r="D98" s="127" t="s">
        <v>964</v>
      </c>
      <c r="E98" s="112" t="s">
        <v>965</v>
      </c>
      <c r="F98" s="112" t="s">
        <v>966</v>
      </c>
    </row>
    <row r="99" spans="1:6" s="126" customFormat="1" x14ac:dyDescent="0.25">
      <c r="A99" s="112">
        <v>96</v>
      </c>
      <c r="B99" s="129" t="s">
        <v>1101</v>
      </c>
      <c r="C99" s="129" t="s">
        <v>1102</v>
      </c>
      <c r="D99" s="130" t="s">
        <v>1103</v>
      </c>
      <c r="E99" s="129">
        <v>110080345</v>
      </c>
      <c r="F99" s="129" t="s">
        <v>710</v>
      </c>
    </row>
    <row r="100" spans="1:6" s="126" customFormat="1" x14ac:dyDescent="0.25">
      <c r="A100" s="112">
        <v>97</v>
      </c>
      <c r="B100" s="129" t="s">
        <v>1104</v>
      </c>
      <c r="C100" s="129" t="s">
        <v>1105</v>
      </c>
      <c r="D100" s="130" t="s">
        <v>1106</v>
      </c>
      <c r="E100" s="129">
        <v>110266750</v>
      </c>
      <c r="F100" s="129" t="s">
        <v>710</v>
      </c>
    </row>
    <row r="101" spans="1:6" s="126" customFormat="1" x14ac:dyDescent="0.25">
      <c r="A101" s="112">
        <v>98</v>
      </c>
      <c r="B101" s="112" t="s">
        <v>1109</v>
      </c>
      <c r="C101" s="112" t="s">
        <v>1110</v>
      </c>
      <c r="D101" s="127" t="s">
        <v>1111</v>
      </c>
      <c r="E101" s="112">
        <v>109120467</v>
      </c>
      <c r="F101" s="129" t="s">
        <v>710</v>
      </c>
    </row>
    <row r="102" spans="1:6" s="126" customFormat="1" x14ac:dyDescent="0.25">
      <c r="A102" s="112">
        <v>99</v>
      </c>
      <c r="B102" s="112" t="s">
        <v>1131</v>
      </c>
      <c r="C102" s="112" t="s">
        <v>1133</v>
      </c>
      <c r="D102" s="127" t="s">
        <v>1132</v>
      </c>
      <c r="E102" s="112" t="s">
        <v>1134</v>
      </c>
      <c r="F102" s="129" t="s">
        <v>710</v>
      </c>
    </row>
    <row r="103" spans="1:6" s="126" customFormat="1" x14ac:dyDescent="0.25">
      <c r="A103" s="112">
        <v>100</v>
      </c>
      <c r="B103" s="112" t="s">
        <v>1135</v>
      </c>
      <c r="C103" s="112" t="s">
        <v>1137</v>
      </c>
      <c r="D103" s="127" t="s">
        <v>1136</v>
      </c>
      <c r="E103" s="112">
        <v>110618777</v>
      </c>
      <c r="F103" s="129" t="s">
        <v>710</v>
      </c>
    </row>
    <row r="104" spans="1:6" s="126" customFormat="1" x14ac:dyDescent="0.25">
      <c r="A104" s="112">
        <v>101</v>
      </c>
      <c r="B104" s="112" t="s">
        <v>1138</v>
      </c>
      <c r="C104" s="112" t="s">
        <v>1140</v>
      </c>
      <c r="D104" s="127" t="s">
        <v>1139</v>
      </c>
      <c r="E104" s="112" t="s">
        <v>1141</v>
      </c>
      <c r="F104" s="129" t="s">
        <v>710</v>
      </c>
    </row>
    <row r="105" spans="1:6" s="126" customFormat="1" ht="14.45" customHeight="1" x14ac:dyDescent="0.25">
      <c r="A105" s="112">
        <v>102</v>
      </c>
      <c r="B105" s="112" t="s">
        <v>1142</v>
      </c>
      <c r="C105" s="112" t="s">
        <v>1144</v>
      </c>
      <c r="D105" s="127" t="s">
        <v>1143</v>
      </c>
      <c r="E105" s="112" t="s">
        <v>1145</v>
      </c>
      <c r="F105" s="129" t="s">
        <v>710</v>
      </c>
    </row>
    <row r="106" spans="1:6" s="126" customFormat="1" x14ac:dyDescent="0.25">
      <c r="A106" s="112">
        <v>103</v>
      </c>
      <c r="B106" s="112" t="s">
        <v>1146</v>
      </c>
      <c r="C106" s="112" t="s">
        <v>1147</v>
      </c>
      <c r="D106" s="127">
        <v>1</v>
      </c>
      <c r="E106" s="112">
        <v>111112984</v>
      </c>
      <c r="F106" s="129" t="s">
        <v>710</v>
      </c>
    </row>
    <row r="107" spans="1:6" s="126" customFormat="1" x14ac:dyDescent="0.25">
      <c r="A107" s="112">
        <v>104</v>
      </c>
      <c r="B107" s="112" t="s">
        <v>1148</v>
      </c>
      <c r="C107" s="112" t="s">
        <v>1262</v>
      </c>
      <c r="D107" s="127" t="s">
        <v>1149</v>
      </c>
      <c r="E107" s="112">
        <v>111233177</v>
      </c>
      <c r="F107" s="129" t="s">
        <v>710</v>
      </c>
    </row>
    <row r="108" spans="1:6" s="126" customFormat="1" x14ac:dyDescent="0.25">
      <c r="A108" s="112">
        <v>105</v>
      </c>
      <c r="B108" s="112" t="s">
        <v>1156</v>
      </c>
      <c r="C108" s="112" t="s">
        <v>1157</v>
      </c>
      <c r="D108" s="127" t="s">
        <v>1158</v>
      </c>
      <c r="E108" s="112">
        <v>111462747</v>
      </c>
      <c r="F108" s="129" t="s">
        <v>710</v>
      </c>
    </row>
    <row r="109" spans="1:6" s="126" customFormat="1" x14ac:dyDescent="0.25">
      <c r="A109" s="112">
        <v>106</v>
      </c>
      <c r="B109" s="112" t="s">
        <v>1176</v>
      </c>
      <c r="C109" s="112" t="s">
        <v>1175</v>
      </c>
      <c r="D109" s="127" t="s">
        <v>1177</v>
      </c>
      <c r="E109" s="112" t="s">
        <v>1261</v>
      </c>
      <c r="F109" s="112" t="s">
        <v>710</v>
      </c>
    </row>
    <row r="110" spans="1:6" s="126" customFormat="1" x14ac:dyDescent="0.25">
      <c r="A110" s="112">
        <v>107</v>
      </c>
      <c r="B110" s="112" t="s">
        <v>1259</v>
      </c>
      <c r="C110" s="112" t="s">
        <v>1258</v>
      </c>
      <c r="D110" s="127" t="s">
        <v>1260</v>
      </c>
      <c r="E110" s="112">
        <v>112662729</v>
      </c>
      <c r="F110" s="129" t="s">
        <v>710</v>
      </c>
    </row>
    <row r="111" spans="1:6" s="126" customFormat="1" x14ac:dyDescent="0.25">
      <c r="A111" s="112">
        <v>108</v>
      </c>
      <c r="B111" s="112" t="s">
        <v>1263</v>
      </c>
      <c r="C111" s="112" t="s">
        <v>1264</v>
      </c>
      <c r="D111" s="127" t="s">
        <v>1265</v>
      </c>
      <c r="E111" s="112">
        <v>112922079</v>
      </c>
      <c r="F111" s="112" t="s">
        <v>1266</v>
      </c>
    </row>
    <row r="112" spans="1:6" s="126" customFormat="1" x14ac:dyDescent="0.25">
      <c r="A112" s="112">
        <v>109</v>
      </c>
      <c r="B112" s="112" t="s">
        <v>1278</v>
      </c>
      <c r="C112" s="112" t="s">
        <v>1279</v>
      </c>
      <c r="D112" s="127" t="s">
        <v>1280</v>
      </c>
      <c r="E112" s="112">
        <v>112335856</v>
      </c>
      <c r="F112" s="112" t="s">
        <v>1266</v>
      </c>
    </row>
    <row r="113" spans="1:6" s="126" customFormat="1" x14ac:dyDescent="0.25">
      <c r="A113" s="112">
        <v>110</v>
      </c>
      <c r="B113" s="112" t="s">
        <v>1285</v>
      </c>
      <c r="C113" s="112" t="s">
        <v>1286</v>
      </c>
      <c r="D113" s="127" t="s">
        <v>1287</v>
      </c>
      <c r="E113" s="112">
        <v>113284526</v>
      </c>
      <c r="F113" s="112" t="s">
        <v>1266</v>
      </c>
    </row>
    <row r="114" spans="1:6" s="126" customFormat="1" x14ac:dyDescent="0.25">
      <c r="A114" s="112">
        <v>111</v>
      </c>
      <c r="B114" s="112" t="s">
        <v>1268</v>
      </c>
      <c r="C114" s="112" t="s">
        <v>1267</v>
      </c>
      <c r="D114" s="127" t="s">
        <v>1269</v>
      </c>
      <c r="E114" s="112">
        <v>109153682</v>
      </c>
      <c r="F114" s="112" t="s">
        <v>1291</v>
      </c>
    </row>
    <row r="115" spans="1:6" s="126" customFormat="1" ht="25.5" x14ac:dyDescent="0.25">
      <c r="A115" s="112">
        <v>112</v>
      </c>
      <c r="B115" s="112" t="s">
        <v>1292</v>
      </c>
      <c r="C115" s="112" t="s">
        <v>1293</v>
      </c>
      <c r="D115" s="127" t="s">
        <v>1294</v>
      </c>
      <c r="E115" s="112">
        <v>106563757</v>
      </c>
      <c r="F115" s="112" t="s">
        <v>1295</v>
      </c>
    </row>
    <row r="116" spans="1:6" s="126" customFormat="1" x14ac:dyDescent="0.25">
      <c r="A116" s="112">
        <v>113</v>
      </c>
      <c r="B116" s="112" t="s">
        <v>1299</v>
      </c>
      <c r="C116" s="112" t="s">
        <v>1296</v>
      </c>
      <c r="D116" s="127" t="s">
        <v>1297</v>
      </c>
      <c r="E116" s="112">
        <v>113433404</v>
      </c>
      <c r="F116" s="112" t="s">
        <v>1298</v>
      </c>
    </row>
    <row r="117" spans="1:6" s="126" customFormat="1" x14ac:dyDescent="0.25">
      <c r="A117" s="112">
        <v>114</v>
      </c>
      <c r="B117" s="112" t="s">
        <v>1300</v>
      </c>
      <c r="C117" s="112" t="s">
        <v>1301</v>
      </c>
      <c r="D117" s="127" t="s">
        <v>1302</v>
      </c>
      <c r="E117" s="112">
        <v>104212514</v>
      </c>
      <c r="F117" s="112" t="s">
        <v>1313</v>
      </c>
    </row>
    <row r="118" spans="1:6" s="126" customFormat="1" x14ac:dyDescent="0.25">
      <c r="A118" s="112">
        <v>115</v>
      </c>
      <c r="B118" s="112" t="s">
        <v>1303</v>
      </c>
      <c r="C118" s="112" t="s">
        <v>1304</v>
      </c>
      <c r="D118" s="127" t="s">
        <v>1305</v>
      </c>
      <c r="E118" s="112">
        <v>106894623</v>
      </c>
      <c r="F118" s="112" t="s">
        <v>1313</v>
      </c>
    </row>
    <row r="119" spans="1:6" s="126" customFormat="1" ht="25.5" x14ac:dyDescent="0.25">
      <c r="A119" s="112">
        <v>116</v>
      </c>
      <c r="B119" s="112" t="s">
        <v>1306</v>
      </c>
      <c r="C119" s="112" t="s">
        <v>1307</v>
      </c>
      <c r="D119" s="127" t="s">
        <v>1308</v>
      </c>
      <c r="E119" s="112">
        <v>107624770</v>
      </c>
      <c r="F119" s="112" t="s">
        <v>1313</v>
      </c>
    </row>
    <row r="120" spans="1:6" s="126" customFormat="1" x14ac:dyDescent="0.25">
      <c r="A120" s="112">
        <v>117</v>
      </c>
      <c r="B120" s="112" t="s">
        <v>1309</v>
      </c>
      <c r="C120" s="112" t="s">
        <v>1311</v>
      </c>
      <c r="D120" s="127" t="s">
        <v>1312</v>
      </c>
      <c r="E120" s="112">
        <v>105718199</v>
      </c>
      <c r="F120" s="112" t="s">
        <v>1313</v>
      </c>
    </row>
    <row r="121" spans="1:6" s="126" customFormat="1" x14ac:dyDescent="0.25">
      <c r="A121" s="112">
        <v>118</v>
      </c>
      <c r="B121" s="112" t="s">
        <v>1310</v>
      </c>
      <c r="C121" s="112" t="s">
        <v>1314</v>
      </c>
      <c r="D121" s="127" t="s">
        <v>1315</v>
      </c>
      <c r="E121" s="112">
        <v>108423517</v>
      </c>
      <c r="F121" s="112" t="s">
        <v>1313</v>
      </c>
    </row>
    <row r="122" spans="1:6" s="126" customFormat="1" x14ac:dyDescent="0.25">
      <c r="A122" s="112">
        <v>119</v>
      </c>
      <c r="B122" s="112" t="s">
        <v>1321</v>
      </c>
      <c r="C122" s="112" t="s">
        <v>1319</v>
      </c>
      <c r="D122" s="127" t="s">
        <v>1320</v>
      </c>
      <c r="E122" s="112">
        <v>103427122</v>
      </c>
      <c r="F122" s="112" t="s">
        <v>1266</v>
      </c>
    </row>
    <row r="123" spans="1:6" s="126" customFormat="1" x14ac:dyDescent="0.25">
      <c r="A123" s="112">
        <v>120</v>
      </c>
      <c r="B123" s="112" t="s">
        <v>1323</v>
      </c>
      <c r="C123" s="112" t="s">
        <v>1324</v>
      </c>
      <c r="D123" s="127" t="s">
        <v>1322</v>
      </c>
      <c r="E123" s="112">
        <v>104238683</v>
      </c>
      <c r="F123" s="112" t="s">
        <v>1313</v>
      </c>
    </row>
    <row r="124" spans="1:6" s="126" customFormat="1" x14ac:dyDescent="0.25">
      <c r="A124" s="112">
        <v>121</v>
      </c>
      <c r="B124" s="112" t="s">
        <v>1327</v>
      </c>
      <c r="C124" s="112" t="s">
        <v>1326</v>
      </c>
      <c r="D124" s="127" t="s">
        <v>1325</v>
      </c>
      <c r="E124" s="112">
        <v>107240323</v>
      </c>
      <c r="F124" s="112" t="s">
        <v>1313</v>
      </c>
    </row>
    <row r="125" spans="1:6" s="126" customFormat="1" x14ac:dyDescent="0.25">
      <c r="A125" s="112">
        <v>122</v>
      </c>
      <c r="B125" s="112" t="s">
        <v>1328</v>
      </c>
      <c r="C125" s="112" t="s">
        <v>1329</v>
      </c>
      <c r="D125" s="127" t="s">
        <v>1330</v>
      </c>
      <c r="E125" s="112">
        <v>100001378</v>
      </c>
      <c r="F125" s="112" t="s">
        <v>1331</v>
      </c>
    </row>
    <row r="126" spans="1:6" s="126" customFormat="1" x14ac:dyDescent="0.25">
      <c r="A126" s="112">
        <v>123</v>
      </c>
      <c r="B126" s="112" t="s">
        <v>1334</v>
      </c>
      <c r="C126" s="112" t="s">
        <v>1332</v>
      </c>
      <c r="D126" s="127" t="s">
        <v>1333</v>
      </c>
      <c r="E126" s="112">
        <v>113486692</v>
      </c>
      <c r="F126" s="112" t="s">
        <v>1266</v>
      </c>
    </row>
    <row r="127" spans="1:6" s="126" customFormat="1" x14ac:dyDescent="0.25">
      <c r="A127" s="112">
        <v>124</v>
      </c>
      <c r="B127" s="112" t="s">
        <v>1337</v>
      </c>
      <c r="C127" s="112" t="s">
        <v>1335</v>
      </c>
      <c r="D127" s="127" t="s">
        <v>1339</v>
      </c>
      <c r="E127" s="112">
        <v>105523323</v>
      </c>
      <c r="F127" s="112" t="s">
        <v>1313</v>
      </c>
    </row>
    <row r="128" spans="1:6" s="126" customFormat="1" ht="25.5" x14ac:dyDescent="0.25">
      <c r="A128" s="112">
        <v>125</v>
      </c>
      <c r="B128" s="112" t="s">
        <v>1338</v>
      </c>
      <c r="C128" s="112" t="s">
        <v>1336</v>
      </c>
      <c r="D128" s="127" t="s">
        <v>1340</v>
      </c>
      <c r="E128" s="112">
        <v>113379889</v>
      </c>
      <c r="F128" s="112" t="s">
        <v>966</v>
      </c>
    </row>
    <row r="129" spans="1:6" x14ac:dyDescent="0.25">
      <c r="A129" s="112">
        <v>126</v>
      </c>
      <c r="B129" s="112" t="s">
        <v>1341</v>
      </c>
      <c r="C129" s="112" t="s">
        <v>1342</v>
      </c>
      <c r="D129" s="113" t="s">
        <v>1343</v>
      </c>
      <c r="E129" s="112">
        <v>108086392</v>
      </c>
      <c r="F129" s="112" t="s">
        <v>1313</v>
      </c>
    </row>
    <row r="130" spans="1:6" x14ac:dyDescent="0.25">
      <c r="A130" s="112">
        <v>127</v>
      </c>
      <c r="B130" s="112" t="s">
        <v>1344</v>
      </c>
      <c r="C130" s="112" t="s">
        <v>1345</v>
      </c>
      <c r="D130" s="113" t="s">
        <v>1346</v>
      </c>
      <c r="E130" s="112">
        <v>102803435</v>
      </c>
      <c r="F130" s="112" t="s">
        <v>1347</v>
      </c>
    </row>
    <row r="131" spans="1:6" x14ac:dyDescent="0.25">
      <c r="A131" s="112">
        <v>128</v>
      </c>
      <c r="B131" s="112" t="s">
        <v>1352</v>
      </c>
      <c r="C131" s="112" t="s">
        <v>1348</v>
      </c>
      <c r="D131" s="113" t="s">
        <v>1349</v>
      </c>
      <c r="E131" s="112">
        <v>106226504</v>
      </c>
      <c r="F131" s="112" t="s">
        <v>1313</v>
      </c>
    </row>
    <row r="132" spans="1:6" x14ac:dyDescent="0.25">
      <c r="A132" s="112">
        <v>129</v>
      </c>
      <c r="B132" s="112" t="s">
        <v>1353</v>
      </c>
      <c r="C132" s="112" t="s">
        <v>1350</v>
      </c>
      <c r="D132" s="113" t="s">
        <v>1351</v>
      </c>
      <c r="E132" s="112">
        <v>106886512</v>
      </c>
      <c r="F132" s="112" t="s">
        <v>1313</v>
      </c>
    </row>
    <row r="133" spans="1:6" x14ac:dyDescent="0.25">
      <c r="A133" s="131">
        <v>131</v>
      </c>
      <c r="B133" s="112" t="s">
        <v>1359</v>
      </c>
      <c r="C133" s="131" t="s">
        <v>1357</v>
      </c>
      <c r="D133" s="132" t="s">
        <v>1358</v>
      </c>
      <c r="E133" s="131">
        <v>104712080</v>
      </c>
      <c r="F133" s="112" t="s">
        <v>1313</v>
      </c>
    </row>
    <row r="134" spans="1:6" x14ac:dyDescent="0.25">
      <c r="A134" s="112">
        <v>130</v>
      </c>
      <c r="B134" s="112" t="s">
        <v>1356</v>
      </c>
      <c r="C134" s="112" t="s">
        <v>1354</v>
      </c>
      <c r="D134" s="113" t="s">
        <v>1355</v>
      </c>
      <c r="E134" s="112">
        <v>113522236</v>
      </c>
      <c r="F134" s="112" t="s">
        <v>1298</v>
      </c>
    </row>
    <row r="135" spans="1:6" x14ac:dyDescent="0.25">
      <c r="A135" s="112">
        <v>131</v>
      </c>
      <c r="B135" s="112" t="s">
        <v>1362</v>
      </c>
      <c r="C135" s="112" t="s">
        <v>1360</v>
      </c>
      <c r="D135" s="113" t="s">
        <v>1361</v>
      </c>
      <c r="E135" s="112">
        <v>113534874</v>
      </c>
      <c r="F135" s="112" t="s">
        <v>1266</v>
      </c>
    </row>
    <row r="136" spans="1:6" x14ac:dyDescent="0.25">
      <c r="A136" s="112">
        <v>132</v>
      </c>
      <c r="B136" s="112" t="s">
        <v>1368</v>
      </c>
      <c r="C136" s="112" t="s">
        <v>1366</v>
      </c>
      <c r="D136" s="113" t="s">
        <v>1367</v>
      </c>
      <c r="E136" s="112">
        <v>101712547</v>
      </c>
      <c r="F136" s="112" t="s">
        <v>1347</v>
      </c>
    </row>
    <row r="137" spans="1:6" x14ac:dyDescent="0.25">
      <c r="A137" s="112">
        <v>133</v>
      </c>
      <c r="B137" s="112" t="s">
        <v>1369</v>
      </c>
      <c r="C137" s="112" t="s">
        <v>1370</v>
      </c>
      <c r="D137" s="113" t="s">
        <v>1371</v>
      </c>
      <c r="E137" s="112">
        <v>106585234</v>
      </c>
      <c r="F137" s="112" t="s">
        <v>1347</v>
      </c>
    </row>
    <row r="138" spans="1:6" x14ac:dyDescent="0.25">
      <c r="A138" s="112">
        <v>134</v>
      </c>
      <c r="B138" s="112" t="s">
        <v>1372</v>
      </c>
      <c r="C138" s="112" t="s">
        <v>1373</v>
      </c>
      <c r="D138" s="113" t="s">
        <v>1374</v>
      </c>
      <c r="E138" s="112">
        <v>114109120</v>
      </c>
      <c r="F138" s="112" t="s">
        <v>1266</v>
      </c>
    </row>
    <row r="139" spans="1:6" x14ac:dyDescent="0.25">
      <c r="A139" s="112">
        <v>135</v>
      </c>
      <c r="B139" s="112" t="s">
        <v>1375</v>
      </c>
      <c r="C139" s="112" t="s">
        <v>1376</v>
      </c>
      <c r="D139" s="113" t="s">
        <v>1377</v>
      </c>
      <c r="E139" s="112">
        <v>113363293</v>
      </c>
      <c r="F139" s="112" t="s">
        <v>1266</v>
      </c>
    </row>
    <row r="140" spans="1:6" x14ac:dyDescent="0.25">
      <c r="A140" s="112">
        <v>136</v>
      </c>
      <c r="B140" s="112" t="s">
        <v>1378</v>
      </c>
      <c r="C140" s="112" t="s">
        <v>1379</v>
      </c>
      <c r="D140" s="113" t="s">
        <v>1380</v>
      </c>
      <c r="E140" s="112">
        <v>112872939</v>
      </c>
      <c r="F140" s="112" t="s">
        <v>1266</v>
      </c>
    </row>
    <row r="141" spans="1:6" x14ac:dyDescent="0.25">
      <c r="A141" s="114">
        <v>137</v>
      </c>
      <c r="B141" s="112" t="s">
        <v>1381</v>
      </c>
      <c r="C141" s="112" t="s">
        <v>1382</v>
      </c>
      <c r="D141" s="113" t="s">
        <v>1383</v>
      </c>
      <c r="E141" s="112">
        <v>113761089</v>
      </c>
      <c r="F141" s="112" t="s">
        <v>1266</v>
      </c>
    </row>
    <row r="142" spans="1:6" x14ac:dyDescent="0.25">
      <c r="A142" s="112">
        <v>138</v>
      </c>
      <c r="B142" s="112" t="s">
        <v>1389</v>
      </c>
      <c r="C142" s="112" t="s">
        <v>1388</v>
      </c>
      <c r="D142" s="113" t="s">
        <v>1387</v>
      </c>
      <c r="E142" s="112">
        <v>114066782</v>
      </c>
      <c r="F142" s="112" t="s">
        <v>1266</v>
      </c>
    </row>
    <row r="143" spans="1:6" x14ac:dyDescent="0.25">
      <c r="A143" s="112">
        <v>139</v>
      </c>
      <c r="B143" s="112" t="s">
        <v>1390</v>
      </c>
      <c r="C143" s="112" t="s">
        <v>1391</v>
      </c>
      <c r="D143" s="113" t="s">
        <v>1392</v>
      </c>
      <c r="E143" s="112">
        <v>100281315</v>
      </c>
      <c r="F143" s="112" t="s">
        <v>1347</v>
      </c>
    </row>
    <row r="144" spans="1:6" ht="25.5" x14ac:dyDescent="0.25">
      <c r="A144" s="112">
        <v>140</v>
      </c>
      <c r="B144" s="112" t="s">
        <v>1393</v>
      </c>
      <c r="C144" s="112" t="s">
        <v>1394</v>
      </c>
      <c r="D144" s="113" t="s">
        <v>1395</v>
      </c>
      <c r="E144" s="112">
        <v>114250574</v>
      </c>
      <c r="F144" s="112" t="s">
        <v>1396</v>
      </c>
    </row>
    <row r="145" spans="1:6" x14ac:dyDescent="0.25">
      <c r="A145" s="112">
        <v>141</v>
      </c>
      <c r="B145" s="112" t="s">
        <v>1399</v>
      </c>
      <c r="C145" s="112" t="s">
        <v>1401</v>
      </c>
      <c r="D145" s="113" t="s">
        <v>1400</v>
      </c>
      <c r="E145" s="112">
        <v>111336825</v>
      </c>
      <c r="F145" s="112" t="s">
        <v>1266</v>
      </c>
    </row>
    <row r="146" spans="1:6" x14ac:dyDescent="0.25">
      <c r="A146" s="114">
        <v>142</v>
      </c>
      <c r="B146" s="112" t="s">
        <v>1408</v>
      </c>
      <c r="C146" s="123" t="s">
        <v>1410</v>
      </c>
      <c r="D146" s="113" t="s">
        <v>1409</v>
      </c>
      <c r="E146" s="114">
        <v>113587271</v>
      </c>
      <c r="F146" s="112" t="s">
        <v>1347</v>
      </c>
    </row>
    <row r="147" spans="1:6" x14ac:dyDescent="0.25">
      <c r="A147" s="114">
        <v>143</v>
      </c>
      <c r="B147" s="112" t="s">
        <v>1411</v>
      </c>
      <c r="C147" s="123" t="s">
        <v>1412</v>
      </c>
      <c r="D147" s="113" t="s">
        <v>1413</v>
      </c>
      <c r="E147" s="114">
        <v>114186925</v>
      </c>
      <c r="F147" s="112" t="s">
        <v>1266</v>
      </c>
    </row>
    <row r="148" spans="1:6" x14ac:dyDescent="0.25">
      <c r="A148" s="114">
        <v>144</v>
      </c>
      <c r="B148" s="112" t="s">
        <v>1414</v>
      </c>
      <c r="C148" s="123" t="s">
        <v>1415</v>
      </c>
      <c r="D148" s="113" t="s">
        <v>1416</v>
      </c>
      <c r="E148" s="114">
        <v>113595142</v>
      </c>
      <c r="F148" s="112" t="s">
        <v>1266</v>
      </c>
    </row>
    <row r="149" spans="1:6" x14ac:dyDescent="0.25">
      <c r="A149" s="114">
        <v>145</v>
      </c>
      <c r="B149" s="112" t="s">
        <v>1420</v>
      </c>
      <c r="C149" s="123" t="s">
        <v>1421</v>
      </c>
      <c r="D149" s="113" t="s">
        <v>1422</v>
      </c>
      <c r="E149" s="114">
        <v>111896754</v>
      </c>
      <c r="F149" s="112" t="s">
        <v>1347</v>
      </c>
    </row>
    <row r="150" spans="1:6" x14ac:dyDescent="0.25">
      <c r="A150" s="114">
        <v>146</v>
      </c>
      <c r="B150" s="112" t="s">
        <v>1423</v>
      </c>
      <c r="C150" s="123" t="s">
        <v>1424</v>
      </c>
      <c r="D150" s="113" t="s">
        <v>1425</v>
      </c>
      <c r="E150" s="114">
        <v>113892780</v>
      </c>
      <c r="F150" s="112" t="s">
        <v>1266</v>
      </c>
    </row>
    <row r="151" spans="1:6" x14ac:dyDescent="0.25">
      <c r="A151" s="114">
        <v>147</v>
      </c>
      <c r="B151" s="112" t="s">
        <v>1431</v>
      </c>
      <c r="C151" s="123" t="s">
        <v>1432</v>
      </c>
      <c r="D151" s="113" t="s">
        <v>1433</v>
      </c>
      <c r="E151" s="114">
        <v>107747675</v>
      </c>
      <c r="F151" s="112" t="s">
        <v>1347</v>
      </c>
    </row>
    <row r="152" spans="1:6" x14ac:dyDescent="0.25">
      <c r="A152" s="114">
        <v>148</v>
      </c>
      <c r="B152" s="112" t="s">
        <v>1434</v>
      </c>
      <c r="C152" s="123" t="s">
        <v>1435</v>
      </c>
      <c r="D152" s="113" t="s">
        <v>1436</v>
      </c>
      <c r="E152" s="114">
        <v>112933295</v>
      </c>
      <c r="F152" s="112" t="s">
        <v>1347</v>
      </c>
    </row>
    <row r="153" spans="1:6" x14ac:dyDescent="0.25">
      <c r="A153" s="114">
        <v>149</v>
      </c>
      <c r="B153" s="112" t="s">
        <v>1437</v>
      </c>
      <c r="C153" s="123" t="s">
        <v>1438</v>
      </c>
      <c r="D153" s="113" t="s">
        <v>1439</v>
      </c>
      <c r="E153" s="114">
        <v>114826419</v>
      </c>
      <c r="F153" s="123" t="s">
        <v>1440</v>
      </c>
    </row>
    <row r="154" spans="1:6" x14ac:dyDescent="0.25">
      <c r="A154" s="114">
        <v>150</v>
      </c>
      <c r="B154" s="112" t="s">
        <v>1441</v>
      </c>
      <c r="C154" s="123" t="s">
        <v>1442</v>
      </c>
      <c r="D154" s="113" t="s">
        <v>1443</v>
      </c>
      <c r="E154" s="114">
        <v>112063340</v>
      </c>
      <c r="F154" s="112" t="s">
        <v>1347</v>
      </c>
    </row>
    <row r="155" spans="1:6" x14ac:dyDescent="0.25">
      <c r="A155" s="114">
        <v>151</v>
      </c>
      <c r="B155" s="112" t="s">
        <v>1449</v>
      </c>
      <c r="C155" s="123" t="s">
        <v>1450</v>
      </c>
      <c r="D155" s="113" t="s">
        <v>1451</v>
      </c>
      <c r="E155" s="114">
        <v>114903437</v>
      </c>
      <c r="F155" s="112" t="s">
        <v>1266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F131"/>
  <sheetViews>
    <sheetView workbookViewId="0">
      <selection activeCell="C35" sqref="C35"/>
    </sheetView>
  </sheetViews>
  <sheetFormatPr defaultRowHeight="15" x14ac:dyDescent="0.25"/>
  <cols>
    <col min="1" max="1" width="9.140625" customWidth="1"/>
    <col min="2" max="2" width="23.7109375" customWidth="1"/>
    <col min="3" max="3" width="63.140625" customWidth="1"/>
    <col min="4" max="4" width="24.7109375" customWidth="1"/>
    <col min="5" max="5" width="23.5703125" customWidth="1"/>
    <col min="6" max="6" width="48.28515625" customWidth="1"/>
    <col min="7" max="7" width="0" hidden="1" customWidth="1"/>
    <col min="8" max="8" width="13.42578125" customWidth="1"/>
  </cols>
  <sheetData>
    <row r="1" spans="1:6" ht="23.25" x14ac:dyDescent="0.35">
      <c r="A1" s="65" t="s">
        <v>1170</v>
      </c>
      <c r="D1" s="65" t="s">
        <v>1100</v>
      </c>
    </row>
    <row r="2" spans="1:6" ht="15.75" thickBot="1" x14ac:dyDescent="0.3"/>
    <row r="3" spans="1:6" s="63" customFormat="1" ht="15" customHeight="1" x14ac:dyDescent="0.3">
      <c r="A3" s="12" t="s">
        <v>699</v>
      </c>
      <c r="B3" s="12" t="s">
        <v>700</v>
      </c>
      <c r="C3" s="12" t="s">
        <v>701</v>
      </c>
      <c r="D3" s="12" t="s">
        <v>702</v>
      </c>
      <c r="E3" s="12" t="s">
        <v>703</v>
      </c>
      <c r="F3" s="12" t="s">
        <v>704</v>
      </c>
    </row>
    <row r="4" spans="1:6" s="63" customFormat="1" ht="20.100000000000001" customHeight="1" x14ac:dyDescent="0.25">
      <c r="A4" s="64">
        <v>1</v>
      </c>
      <c r="B4" s="64" t="s">
        <v>1159</v>
      </c>
      <c r="C4" s="75" t="s">
        <v>1160</v>
      </c>
      <c r="D4" s="64" t="s">
        <v>1161</v>
      </c>
      <c r="E4" s="64"/>
      <c r="F4" s="64" t="s">
        <v>1162</v>
      </c>
    </row>
    <row r="5" spans="1:6" s="63" customFormat="1" ht="20.100000000000001" customHeight="1" x14ac:dyDescent="0.25">
      <c r="A5" s="64">
        <v>2</v>
      </c>
      <c r="B5" s="73" t="s">
        <v>1164</v>
      </c>
      <c r="C5" s="76" t="s">
        <v>1165</v>
      </c>
      <c r="D5" s="73" t="s">
        <v>1163</v>
      </c>
      <c r="E5" s="64">
        <v>108362976</v>
      </c>
      <c r="F5" s="64" t="s">
        <v>1166</v>
      </c>
    </row>
    <row r="6" spans="1:6" s="63" customFormat="1" ht="20.100000000000001" customHeight="1" x14ac:dyDescent="0.25">
      <c r="A6" s="64">
        <v>3</v>
      </c>
      <c r="B6" s="73" t="s">
        <v>1167</v>
      </c>
      <c r="C6" s="64" t="s">
        <v>1168</v>
      </c>
      <c r="D6" s="64" t="s">
        <v>1169</v>
      </c>
      <c r="E6" s="64">
        <v>100238926</v>
      </c>
      <c r="F6" s="64" t="s">
        <v>1166</v>
      </c>
    </row>
    <row r="7" spans="1:6" s="63" customFormat="1" ht="26.45" customHeight="1" x14ac:dyDescent="0.25">
      <c r="A7" s="64">
        <v>4</v>
      </c>
      <c r="B7" s="64" t="s">
        <v>1174</v>
      </c>
      <c r="C7" s="64" t="s">
        <v>1173</v>
      </c>
      <c r="D7" s="64" t="s">
        <v>1171</v>
      </c>
      <c r="E7" s="77" t="s">
        <v>1172</v>
      </c>
      <c r="F7" s="64" t="s">
        <v>1166</v>
      </c>
    </row>
    <row r="8" spans="1:6" s="63" customFormat="1" ht="26.45" customHeight="1" x14ac:dyDescent="0.25">
      <c r="A8" s="64">
        <v>5</v>
      </c>
      <c r="B8" s="64" t="s">
        <v>1275</v>
      </c>
      <c r="C8" s="64" t="s">
        <v>1276</v>
      </c>
      <c r="D8" s="64" t="s">
        <v>1277</v>
      </c>
      <c r="E8" s="77">
        <v>107777174</v>
      </c>
      <c r="F8" s="64" t="s">
        <v>1166</v>
      </c>
    </row>
    <row r="9" spans="1:6" s="63" customFormat="1" ht="15" customHeight="1" x14ac:dyDescent="0.25">
      <c r="A9" s="64"/>
      <c r="B9" s="64"/>
      <c r="C9" s="64"/>
      <c r="D9" s="64"/>
      <c r="E9" s="64"/>
      <c r="F9" s="90"/>
    </row>
    <row r="10" spans="1:6" s="63" customFormat="1" ht="15" customHeight="1" x14ac:dyDescent="0.25">
      <c r="A10" s="64"/>
      <c r="B10" s="64"/>
      <c r="C10" s="64"/>
      <c r="D10" s="64"/>
      <c r="E10" s="64"/>
      <c r="F10" s="64"/>
    </row>
    <row r="11" spans="1:6" s="63" customFormat="1" ht="15" customHeight="1" x14ac:dyDescent="0.25">
      <c r="A11" s="64"/>
      <c r="B11" s="64"/>
      <c r="C11" s="64"/>
      <c r="D11" s="64"/>
      <c r="E11" s="64"/>
      <c r="F11" s="64"/>
    </row>
    <row r="12" spans="1:6" s="63" customFormat="1" ht="15" customHeight="1" x14ac:dyDescent="0.25">
      <c r="A12" s="64"/>
      <c r="B12" s="64"/>
      <c r="C12" s="64"/>
      <c r="D12" s="64"/>
      <c r="E12" s="64"/>
      <c r="F12" s="64"/>
    </row>
    <row r="13" spans="1:6" s="63" customFormat="1" ht="15" customHeight="1" x14ac:dyDescent="0.25">
      <c r="A13" s="64"/>
      <c r="B13" s="64"/>
      <c r="C13" s="64"/>
      <c r="D13" s="64"/>
      <c r="E13" s="64"/>
      <c r="F13" s="64"/>
    </row>
    <row r="14" spans="1:6" s="63" customFormat="1" ht="15" customHeight="1" x14ac:dyDescent="0.25">
      <c r="A14" s="64"/>
      <c r="B14" s="64"/>
      <c r="C14" s="64"/>
      <c r="D14" s="64"/>
      <c r="E14" s="64"/>
      <c r="F14" s="64"/>
    </row>
    <row r="15" spans="1:6" s="63" customFormat="1" ht="15" customHeight="1" x14ac:dyDescent="0.25">
      <c r="A15" s="64"/>
      <c r="B15" s="64"/>
      <c r="C15" s="64"/>
      <c r="D15" s="64"/>
      <c r="E15" s="64"/>
      <c r="F15" s="64"/>
    </row>
    <row r="16" spans="1:6" s="63" customFormat="1" ht="15" customHeight="1" x14ac:dyDescent="0.25">
      <c r="A16" s="64"/>
      <c r="B16" s="64"/>
      <c r="C16" s="64"/>
      <c r="D16" s="64"/>
      <c r="E16" s="64"/>
      <c r="F16" s="64"/>
    </row>
    <row r="17" spans="1:6" s="63" customFormat="1" ht="15" customHeight="1" x14ac:dyDescent="0.25">
      <c r="A17" s="64"/>
      <c r="B17" s="64"/>
      <c r="C17" s="64"/>
      <c r="D17" s="64"/>
      <c r="E17" s="64"/>
      <c r="F17" s="64"/>
    </row>
    <row r="18" spans="1:6" s="63" customFormat="1" ht="15" customHeight="1" x14ac:dyDescent="0.25">
      <c r="A18" s="64"/>
      <c r="B18" s="64"/>
      <c r="C18" s="64"/>
      <c r="D18" s="64"/>
      <c r="E18" s="64"/>
      <c r="F18" s="64"/>
    </row>
    <row r="19" spans="1:6" s="63" customFormat="1" ht="15" customHeight="1" x14ac:dyDescent="0.25">
      <c r="A19" s="64"/>
      <c r="B19" s="64"/>
      <c r="C19" s="64"/>
      <c r="D19" s="64"/>
      <c r="E19" s="64"/>
      <c r="F19" s="64"/>
    </row>
    <row r="20" spans="1:6" s="63" customFormat="1" ht="15" customHeight="1" x14ac:dyDescent="0.25">
      <c r="A20" s="64"/>
      <c r="B20" s="64"/>
      <c r="C20" s="64"/>
      <c r="D20" s="64"/>
      <c r="E20" s="64"/>
      <c r="F20" s="64"/>
    </row>
    <row r="21" spans="1:6" s="63" customFormat="1" ht="15" customHeight="1" x14ac:dyDescent="0.25">
      <c r="A21" s="64"/>
      <c r="B21" s="64"/>
      <c r="C21" s="64"/>
      <c r="D21" s="64"/>
      <c r="E21" s="64"/>
      <c r="F21" s="64"/>
    </row>
    <row r="22" spans="1:6" s="63" customFormat="1" ht="15" customHeight="1" x14ac:dyDescent="0.25">
      <c r="A22" s="64"/>
      <c r="B22" s="64"/>
      <c r="C22" s="64"/>
      <c r="D22" s="64"/>
      <c r="E22" s="64"/>
      <c r="F22" s="64"/>
    </row>
    <row r="23" spans="1:6" s="63" customFormat="1" ht="15" customHeight="1" x14ac:dyDescent="0.25">
      <c r="A23" s="64"/>
      <c r="B23" s="64"/>
      <c r="C23" s="64"/>
      <c r="D23" s="64"/>
      <c r="E23" s="64"/>
      <c r="F23" s="64"/>
    </row>
    <row r="24" spans="1:6" s="63" customFormat="1" ht="15" customHeight="1" x14ac:dyDescent="0.25">
      <c r="A24" s="64"/>
      <c r="B24" s="64"/>
      <c r="C24" s="64"/>
      <c r="D24" s="64"/>
      <c r="E24" s="64"/>
      <c r="F24" s="64"/>
    </row>
    <row r="25" spans="1:6" s="63" customFormat="1" ht="15" customHeight="1" x14ac:dyDescent="0.25">
      <c r="A25" s="64"/>
      <c r="B25" s="64"/>
      <c r="C25" s="64"/>
      <c r="D25" s="64"/>
      <c r="E25" s="64"/>
      <c r="F25" s="64"/>
    </row>
    <row r="26" spans="1:6" s="63" customFormat="1" ht="15" customHeight="1" x14ac:dyDescent="0.25">
      <c r="A26" s="64"/>
      <c r="B26" s="64"/>
      <c r="C26" s="64"/>
      <c r="D26" s="64"/>
      <c r="E26" s="64"/>
      <c r="F26" s="64"/>
    </row>
    <row r="27" spans="1:6" s="63" customFormat="1" ht="15" customHeight="1" x14ac:dyDescent="0.25">
      <c r="A27" s="64"/>
      <c r="B27" s="64"/>
      <c r="C27" s="64"/>
      <c r="D27" s="64"/>
      <c r="E27" s="64"/>
      <c r="F27" s="64"/>
    </row>
    <row r="28" spans="1:6" s="63" customFormat="1" ht="15" customHeight="1" x14ac:dyDescent="0.25">
      <c r="A28" s="64"/>
      <c r="B28" s="64"/>
      <c r="C28" s="64"/>
      <c r="D28" s="64"/>
      <c r="E28" s="64"/>
      <c r="F28" s="64"/>
    </row>
    <row r="29" spans="1:6" s="63" customFormat="1" ht="15" customHeight="1" x14ac:dyDescent="0.25">
      <c r="A29" s="64"/>
      <c r="B29" s="64"/>
      <c r="C29" s="64"/>
      <c r="D29" s="64"/>
      <c r="E29" s="64"/>
      <c r="F29" s="64"/>
    </row>
    <row r="30" spans="1:6" s="63" customFormat="1" ht="15" customHeight="1" x14ac:dyDescent="0.25">
      <c r="A30" s="64"/>
      <c r="B30" s="64"/>
      <c r="C30" s="64"/>
      <c r="D30" s="64"/>
      <c r="E30" s="64"/>
      <c r="F30" s="64"/>
    </row>
    <row r="31" spans="1:6" s="63" customFormat="1" ht="15" customHeight="1" x14ac:dyDescent="0.25">
      <c r="A31" s="64"/>
      <c r="B31" s="64"/>
      <c r="C31" s="64"/>
      <c r="D31" s="64"/>
      <c r="E31" s="64"/>
      <c r="F31" s="64"/>
    </row>
    <row r="32" spans="1:6" s="63" customFormat="1" ht="15" customHeight="1" x14ac:dyDescent="0.25">
      <c r="A32" s="64"/>
      <c r="B32" s="64"/>
      <c r="C32" s="64"/>
      <c r="D32" s="64"/>
      <c r="E32" s="64"/>
      <c r="F32" s="64"/>
    </row>
    <row r="33" spans="1:6" s="66" customFormat="1" ht="15" customHeight="1" x14ac:dyDescent="0.25">
      <c r="A33" s="64"/>
      <c r="B33" s="64"/>
      <c r="C33" s="64"/>
      <c r="D33" s="64"/>
      <c r="E33" s="64"/>
      <c r="F33" s="64"/>
    </row>
    <row r="34" spans="1:6" s="66" customFormat="1" ht="15" customHeight="1" x14ac:dyDescent="0.25">
      <c r="A34" s="64"/>
      <c r="B34" s="64"/>
      <c r="C34" s="64"/>
      <c r="D34" s="64"/>
      <c r="E34" s="64"/>
      <c r="F34" s="64"/>
    </row>
    <row r="35" spans="1:6" s="66" customFormat="1" ht="15" customHeight="1" x14ac:dyDescent="0.25">
      <c r="A35" s="64"/>
      <c r="B35" s="64"/>
      <c r="C35" s="64"/>
      <c r="D35" s="64"/>
      <c r="E35" s="64"/>
      <c r="F35" s="64"/>
    </row>
    <row r="36" spans="1:6" s="63" customFormat="1" x14ac:dyDescent="0.25">
      <c r="A36" s="64"/>
      <c r="B36" s="64"/>
      <c r="C36" s="64"/>
      <c r="D36" s="64"/>
      <c r="E36" s="64"/>
      <c r="F36" s="64"/>
    </row>
    <row r="37" spans="1:6" s="63" customFormat="1" x14ac:dyDescent="0.25">
      <c r="A37" s="64"/>
      <c r="B37" s="64"/>
      <c r="C37" s="64"/>
      <c r="D37" s="64"/>
      <c r="E37" s="64"/>
      <c r="F37" s="64"/>
    </row>
    <row r="38" spans="1:6" s="63" customFormat="1" x14ac:dyDescent="0.25">
      <c r="A38" s="64"/>
      <c r="B38" s="64"/>
      <c r="C38" s="64"/>
      <c r="D38" s="64"/>
      <c r="E38" s="64"/>
      <c r="F38" s="64"/>
    </row>
    <row r="39" spans="1:6" s="63" customFormat="1" x14ac:dyDescent="0.25">
      <c r="A39" s="64"/>
      <c r="B39" s="64"/>
      <c r="C39" s="64"/>
      <c r="D39" s="64"/>
      <c r="E39" s="64"/>
      <c r="F39" s="64"/>
    </row>
    <row r="40" spans="1:6" s="63" customFormat="1" x14ac:dyDescent="0.25">
      <c r="A40" s="64"/>
      <c r="B40" s="64"/>
      <c r="C40" s="64"/>
      <c r="D40" s="64"/>
      <c r="E40" s="64"/>
      <c r="F40" s="64"/>
    </row>
    <row r="41" spans="1:6" s="63" customFormat="1" x14ac:dyDescent="0.25">
      <c r="A41" s="64"/>
      <c r="B41" s="64"/>
      <c r="C41" s="64"/>
      <c r="D41" s="64"/>
      <c r="E41" s="64"/>
      <c r="F41" s="64"/>
    </row>
    <row r="42" spans="1:6" s="63" customFormat="1" x14ac:dyDescent="0.25">
      <c r="A42" s="64"/>
      <c r="B42" s="64"/>
      <c r="C42" s="64"/>
      <c r="D42" s="64"/>
      <c r="E42" s="64"/>
      <c r="F42" s="64"/>
    </row>
    <row r="43" spans="1:6" s="63" customFormat="1" x14ac:dyDescent="0.25">
      <c r="A43" s="64"/>
      <c r="B43" s="64"/>
      <c r="C43" s="64"/>
      <c r="D43" s="64"/>
      <c r="E43" s="64"/>
      <c r="F43" s="64"/>
    </row>
    <row r="44" spans="1:6" s="63" customFormat="1" x14ac:dyDescent="0.25">
      <c r="A44" s="64"/>
      <c r="B44" s="64"/>
      <c r="C44" s="64"/>
      <c r="D44" s="64"/>
      <c r="E44" s="64"/>
      <c r="F44" s="64"/>
    </row>
    <row r="45" spans="1:6" s="63" customFormat="1" x14ac:dyDescent="0.25">
      <c r="A45" s="64"/>
      <c r="B45" s="64"/>
      <c r="C45" s="64"/>
      <c r="D45" s="64"/>
      <c r="E45" s="64"/>
      <c r="F45" s="64"/>
    </row>
    <row r="46" spans="1:6" s="63" customFormat="1" x14ac:dyDescent="0.25">
      <c r="A46" s="64"/>
      <c r="B46" s="64"/>
      <c r="C46" s="64"/>
      <c r="D46" s="64"/>
      <c r="E46" s="64"/>
      <c r="F46" s="64"/>
    </row>
    <row r="47" spans="1:6" s="63" customFormat="1" x14ac:dyDescent="0.25">
      <c r="A47" s="64"/>
      <c r="B47" s="64"/>
      <c r="C47" s="64"/>
      <c r="D47" s="64"/>
      <c r="E47" s="64"/>
      <c r="F47" s="64"/>
    </row>
    <row r="48" spans="1:6" s="63" customFormat="1" x14ac:dyDescent="0.25">
      <c r="A48" s="64"/>
      <c r="B48" s="64"/>
      <c r="C48" s="64"/>
      <c r="D48" s="64"/>
      <c r="E48" s="64"/>
      <c r="F48" s="64"/>
    </row>
    <row r="49" spans="1:6" s="63" customFormat="1" x14ac:dyDescent="0.25">
      <c r="A49" s="64"/>
      <c r="B49" s="64"/>
      <c r="C49" s="64"/>
      <c r="D49" s="64"/>
      <c r="E49" s="64"/>
      <c r="F49" s="64"/>
    </row>
    <row r="50" spans="1:6" s="63" customFormat="1" x14ac:dyDescent="0.25">
      <c r="A50" s="64"/>
      <c r="B50" s="64"/>
      <c r="C50" s="64"/>
      <c r="D50" s="64"/>
      <c r="E50" s="64"/>
      <c r="F50" s="64"/>
    </row>
    <row r="51" spans="1:6" s="63" customFormat="1" x14ac:dyDescent="0.25">
      <c r="A51" s="64"/>
      <c r="B51" s="64"/>
      <c r="C51" s="64"/>
      <c r="D51" s="64"/>
      <c r="E51" s="64"/>
      <c r="F51" s="64"/>
    </row>
    <row r="52" spans="1:6" s="63" customFormat="1" x14ac:dyDescent="0.25">
      <c r="A52" s="64"/>
      <c r="B52" s="64"/>
      <c r="C52" s="64"/>
      <c r="D52" s="64"/>
      <c r="E52" s="64"/>
      <c r="F52" s="64"/>
    </row>
    <row r="53" spans="1:6" s="63" customFormat="1" x14ac:dyDescent="0.25">
      <c r="A53" s="64"/>
      <c r="B53" s="64"/>
      <c r="C53" s="64"/>
      <c r="D53" s="64"/>
      <c r="E53" s="64"/>
      <c r="F53" s="64"/>
    </row>
    <row r="54" spans="1:6" s="63" customFormat="1" x14ac:dyDescent="0.25">
      <c r="A54" s="64"/>
      <c r="B54" s="64"/>
      <c r="C54" s="64"/>
      <c r="D54" s="64"/>
      <c r="E54" s="64"/>
      <c r="F54" s="64"/>
    </row>
    <row r="55" spans="1:6" s="63" customFormat="1" x14ac:dyDescent="0.25">
      <c r="A55" s="64"/>
      <c r="B55" s="64"/>
      <c r="C55" s="64"/>
      <c r="D55" s="64"/>
      <c r="E55" s="64"/>
      <c r="F55" s="64"/>
    </row>
    <row r="56" spans="1:6" s="63" customFormat="1" x14ac:dyDescent="0.25">
      <c r="A56" s="64"/>
      <c r="B56" s="64"/>
      <c r="C56" s="64"/>
      <c r="D56" s="64"/>
      <c r="E56" s="64"/>
      <c r="F56" s="64"/>
    </row>
    <row r="57" spans="1:6" s="63" customFormat="1" x14ac:dyDescent="0.25">
      <c r="A57" s="64"/>
      <c r="B57" s="64"/>
      <c r="C57" s="64"/>
      <c r="D57" s="64"/>
      <c r="E57" s="64"/>
      <c r="F57" s="64"/>
    </row>
    <row r="58" spans="1:6" s="63" customFormat="1" x14ac:dyDescent="0.25">
      <c r="A58" s="64"/>
      <c r="B58" s="64"/>
      <c r="C58" s="64"/>
      <c r="D58" s="64"/>
      <c r="E58" s="64"/>
      <c r="F58" s="64"/>
    </row>
    <row r="59" spans="1:6" s="63" customFormat="1" x14ac:dyDescent="0.25">
      <c r="A59" s="64"/>
      <c r="B59" s="64"/>
      <c r="C59" s="64"/>
      <c r="D59" s="64"/>
      <c r="E59" s="64"/>
      <c r="F59" s="64"/>
    </row>
    <row r="60" spans="1:6" s="63" customFormat="1" x14ac:dyDescent="0.25">
      <c r="A60" s="64"/>
      <c r="B60" s="64"/>
      <c r="C60" s="64"/>
      <c r="D60" s="64"/>
      <c r="E60" s="64"/>
      <c r="F60" s="64"/>
    </row>
    <row r="61" spans="1:6" s="63" customFormat="1" x14ac:dyDescent="0.25">
      <c r="A61" s="64"/>
      <c r="B61" s="64"/>
      <c r="C61" s="64"/>
      <c r="D61" s="64"/>
      <c r="E61" s="64"/>
      <c r="F61" s="64"/>
    </row>
    <row r="62" spans="1:6" s="63" customFormat="1" x14ac:dyDescent="0.25">
      <c r="A62" s="64"/>
      <c r="B62" s="64"/>
      <c r="C62" s="64"/>
      <c r="D62" s="64"/>
      <c r="E62" s="64"/>
      <c r="F62" s="64"/>
    </row>
    <row r="63" spans="1:6" s="63" customFormat="1" x14ac:dyDescent="0.25">
      <c r="A63" s="64"/>
      <c r="B63" s="64"/>
      <c r="C63" s="64"/>
      <c r="D63" s="64"/>
      <c r="E63" s="64"/>
      <c r="F63" s="64"/>
    </row>
    <row r="64" spans="1:6" s="63" customFormat="1" x14ac:dyDescent="0.25">
      <c r="A64" s="64"/>
      <c r="B64" s="64"/>
      <c r="C64" s="64"/>
      <c r="D64" s="64"/>
      <c r="E64" s="64"/>
      <c r="F64" s="64"/>
    </row>
    <row r="65" spans="1:6" s="63" customFormat="1" x14ac:dyDescent="0.25">
      <c r="A65" s="64"/>
      <c r="B65" s="64"/>
      <c r="C65" s="64"/>
      <c r="D65" s="64"/>
      <c r="E65" s="64"/>
      <c r="F65" s="64"/>
    </row>
    <row r="66" spans="1:6" s="63" customFormat="1" x14ac:dyDescent="0.25">
      <c r="A66" s="64"/>
      <c r="B66" s="64"/>
      <c r="C66" s="64"/>
      <c r="D66" s="64"/>
      <c r="E66" s="64"/>
      <c r="F66" s="64"/>
    </row>
    <row r="67" spans="1:6" s="63" customFormat="1" x14ac:dyDescent="0.25">
      <c r="A67" s="64"/>
      <c r="B67" s="64"/>
      <c r="C67" s="64"/>
      <c r="D67" s="64"/>
      <c r="E67" s="64"/>
      <c r="F67" s="64"/>
    </row>
    <row r="68" spans="1:6" s="63" customFormat="1" x14ac:dyDescent="0.25">
      <c r="A68" s="64"/>
      <c r="B68" s="64"/>
      <c r="C68" s="64"/>
      <c r="D68" s="64"/>
      <c r="E68" s="64"/>
      <c r="F68" s="64"/>
    </row>
    <row r="69" spans="1:6" s="63" customFormat="1" x14ac:dyDescent="0.25">
      <c r="A69" s="64"/>
      <c r="B69" s="64"/>
      <c r="C69" s="64"/>
      <c r="D69" s="64"/>
      <c r="E69" s="64"/>
      <c r="F69" s="64"/>
    </row>
    <row r="70" spans="1:6" s="63" customFormat="1" x14ac:dyDescent="0.25">
      <c r="A70" s="64"/>
      <c r="B70" s="64"/>
      <c r="C70" s="64"/>
      <c r="D70" s="64"/>
      <c r="E70" s="64"/>
      <c r="F70" s="64"/>
    </row>
    <row r="71" spans="1:6" s="63" customFormat="1" x14ac:dyDescent="0.25">
      <c r="A71" s="64"/>
      <c r="B71" s="64"/>
      <c r="C71" s="64"/>
      <c r="D71" s="64"/>
      <c r="E71" s="64"/>
      <c r="F71" s="64"/>
    </row>
    <row r="72" spans="1:6" s="63" customFormat="1" x14ac:dyDescent="0.25">
      <c r="A72" s="64"/>
      <c r="B72" s="64"/>
      <c r="C72" s="64"/>
      <c r="D72" s="64"/>
      <c r="E72" s="64"/>
      <c r="F72" s="64"/>
    </row>
    <row r="73" spans="1:6" s="63" customFormat="1" x14ac:dyDescent="0.25">
      <c r="A73" s="64"/>
      <c r="B73" s="64"/>
      <c r="C73" s="64"/>
      <c r="D73" s="64"/>
      <c r="E73" s="64"/>
      <c r="F73" s="64"/>
    </row>
    <row r="74" spans="1:6" s="63" customFormat="1" x14ac:dyDescent="0.25">
      <c r="A74" s="64"/>
      <c r="B74" s="64"/>
      <c r="C74" s="64"/>
      <c r="D74" s="64"/>
      <c r="E74" s="64"/>
      <c r="F74" s="64"/>
    </row>
    <row r="75" spans="1:6" s="63" customFormat="1" x14ac:dyDescent="0.25">
      <c r="A75" s="64"/>
      <c r="B75" s="64"/>
      <c r="C75" s="64"/>
      <c r="D75" s="64"/>
      <c r="E75" s="64"/>
      <c r="F75" s="64"/>
    </row>
    <row r="76" spans="1:6" s="63" customFormat="1" x14ac:dyDescent="0.25">
      <c r="A76" s="64"/>
      <c r="B76" s="64"/>
      <c r="C76" s="64"/>
      <c r="D76" s="64"/>
      <c r="E76" s="64"/>
      <c r="F76" s="64"/>
    </row>
    <row r="77" spans="1:6" s="63" customFormat="1" x14ac:dyDescent="0.25">
      <c r="A77" s="64"/>
      <c r="B77" s="64"/>
      <c r="C77" s="64"/>
      <c r="D77" s="64"/>
      <c r="E77" s="64"/>
      <c r="F77" s="64"/>
    </row>
    <row r="78" spans="1:6" s="63" customFormat="1" x14ac:dyDescent="0.25">
      <c r="A78" s="64"/>
      <c r="B78" s="64"/>
      <c r="C78" s="64"/>
      <c r="D78" s="64"/>
      <c r="E78" s="64"/>
      <c r="F78" s="64"/>
    </row>
    <row r="79" spans="1:6" s="63" customFormat="1" x14ac:dyDescent="0.25">
      <c r="A79" s="64"/>
      <c r="B79" s="64"/>
      <c r="C79" s="64"/>
      <c r="D79" s="64"/>
      <c r="E79" s="64"/>
      <c r="F79" s="64"/>
    </row>
    <row r="80" spans="1:6" s="63" customFormat="1" x14ac:dyDescent="0.25">
      <c r="A80" s="64"/>
      <c r="B80" s="64"/>
      <c r="C80" s="64"/>
      <c r="D80" s="64"/>
      <c r="E80" s="64"/>
      <c r="F80" s="64"/>
    </row>
    <row r="81" spans="1:6" s="63" customFormat="1" x14ac:dyDescent="0.25">
      <c r="A81" s="64"/>
      <c r="B81" s="64"/>
      <c r="C81" s="64"/>
      <c r="D81" s="64"/>
      <c r="E81" s="64"/>
      <c r="F81" s="64"/>
    </row>
    <row r="82" spans="1:6" s="63" customFormat="1" x14ac:dyDescent="0.25">
      <c r="A82" s="64"/>
      <c r="B82" s="64"/>
      <c r="C82" s="64"/>
      <c r="D82" s="64"/>
      <c r="E82" s="64"/>
      <c r="F82" s="64"/>
    </row>
    <row r="83" spans="1:6" s="63" customFormat="1" x14ac:dyDescent="0.25">
      <c r="A83" s="64"/>
      <c r="B83" s="64"/>
      <c r="C83" s="64"/>
      <c r="D83" s="64"/>
      <c r="E83" s="64"/>
      <c r="F83" s="64"/>
    </row>
    <row r="84" spans="1:6" s="63" customFormat="1" x14ac:dyDescent="0.25">
      <c r="A84" s="64"/>
      <c r="B84" s="64"/>
      <c r="C84" s="64"/>
      <c r="D84" s="64"/>
      <c r="E84" s="64"/>
      <c r="F84" s="64"/>
    </row>
    <row r="85" spans="1:6" s="63" customFormat="1" x14ac:dyDescent="0.25">
      <c r="A85" s="64"/>
      <c r="B85" s="64"/>
      <c r="C85" s="64"/>
      <c r="D85" s="64"/>
      <c r="E85" s="64"/>
      <c r="F85" s="64"/>
    </row>
    <row r="86" spans="1:6" s="63" customFormat="1" x14ac:dyDescent="0.25">
      <c r="A86" s="64"/>
      <c r="B86" s="64"/>
      <c r="C86" s="64"/>
      <c r="D86" s="64"/>
      <c r="E86" s="64"/>
      <c r="F86" s="64"/>
    </row>
    <row r="87" spans="1:6" s="63" customFormat="1" x14ac:dyDescent="0.25">
      <c r="A87" s="64"/>
      <c r="B87" s="64"/>
      <c r="C87" s="64"/>
      <c r="D87" s="64"/>
      <c r="E87" s="64"/>
      <c r="F87" s="64"/>
    </row>
    <row r="88" spans="1:6" s="63" customFormat="1" x14ac:dyDescent="0.25">
      <c r="A88" s="64"/>
      <c r="B88" s="64"/>
      <c r="C88" s="64"/>
      <c r="D88" s="64"/>
      <c r="E88" s="64"/>
      <c r="F88" s="64"/>
    </row>
    <row r="89" spans="1:6" s="63" customFormat="1" x14ac:dyDescent="0.25">
      <c r="A89" s="64"/>
      <c r="B89" s="64"/>
      <c r="C89" s="64"/>
      <c r="D89" s="64"/>
      <c r="E89" s="64"/>
      <c r="F89" s="64"/>
    </row>
    <row r="90" spans="1:6" s="63" customFormat="1" x14ac:dyDescent="0.25">
      <c r="A90" s="64"/>
      <c r="B90" s="64"/>
      <c r="C90" s="64"/>
      <c r="D90" s="64"/>
      <c r="E90" s="64"/>
      <c r="F90" s="64"/>
    </row>
    <row r="91" spans="1:6" s="63" customFormat="1" x14ac:dyDescent="0.25">
      <c r="A91" s="64"/>
      <c r="B91" s="64"/>
      <c r="C91" s="64"/>
      <c r="D91" s="64"/>
      <c r="E91" s="64"/>
      <c r="F91" s="64"/>
    </row>
    <row r="92" spans="1:6" s="63" customFormat="1" x14ac:dyDescent="0.25">
      <c r="A92" s="64"/>
      <c r="B92" s="64"/>
      <c r="C92" s="64"/>
      <c r="D92" s="64"/>
      <c r="E92" s="64"/>
      <c r="F92" s="64"/>
    </row>
    <row r="93" spans="1:6" s="63" customFormat="1" x14ac:dyDescent="0.25">
      <c r="A93" s="64"/>
      <c r="B93" s="64"/>
      <c r="C93" s="64"/>
      <c r="D93" s="64"/>
      <c r="E93" s="64"/>
      <c r="F93" s="64"/>
    </row>
    <row r="94" spans="1:6" s="63" customFormat="1" x14ac:dyDescent="0.25">
      <c r="A94" s="64"/>
      <c r="B94" s="64"/>
      <c r="C94" s="64"/>
      <c r="D94" s="64"/>
      <c r="E94" s="64"/>
      <c r="F94" s="64"/>
    </row>
    <row r="95" spans="1:6" s="63" customFormat="1" x14ac:dyDescent="0.25">
      <c r="A95" s="64"/>
      <c r="B95" s="64"/>
      <c r="C95" s="64"/>
      <c r="D95" s="64"/>
      <c r="E95" s="64"/>
      <c r="F95" s="64"/>
    </row>
    <row r="96" spans="1:6" s="63" customFormat="1" x14ac:dyDescent="0.25">
      <c r="A96" s="64"/>
      <c r="B96" s="64"/>
      <c r="C96" s="64"/>
      <c r="D96" s="64"/>
      <c r="E96" s="64"/>
      <c r="F96" s="64"/>
    </row>
    <row r="97" spans="1:6" s="63" customFormat="1" x14ac:dyDescent="0.25">
      <c r="A97" s="64"/>
      <c r="B97" s="64"/>
      <c r="C97" s="64"/>
      <c r="D97" s="64"/>
      <c r="E97" s="64"/>
      <c r="F97" s="64"/>
    </row>
    <row r="98" spans="1:6" s="63" customFormat="1" x14ac:dyDescent="0.25">
      <c r="A98" s="64"/>
      <c r="B98" s="64"/>
      <c r="C98" s="64"/>
      <c r="D98" s="64"/>
      <c r="E98" s="64"/>
      <c r="F98" s="64"/>
    </row>
    <row r="99" spans="1:6" s="63" customFormat="1" x14ac:dyDescent="0.25">
      <c r="A99" s="64"/>
      <c r="B99" s="64"/>
      <c r="C99" s="64"/>
      <c r="D99" s="64"/>
      <c r="E99" s="64"/>
      <c r="F99" s="64"/>
    </row>
    <row r="100" spans="1:6" s="63" customFormat="1" x14ac:dyDescent="0.25">
      <c r="A100" s="64"/>
      <c r="B100" s="67"/>
      <c r="C100" s="67"/>
      <c r="D100" s="67"/>
      <c r="E100" s="67"/>
      <c r="F100" s="67"/>
    </row>
    <row r="101" spans="1:6" s="63" customFormat="1" x14ac:dyDescent="0.25">
      <c r="A101" s="64"/>
      <c r="B101" s="67"/>
      <c r="C101" s="67"/>
      <c r="D101" s="67"/>
      <c r="E101" s="67"/>
      <c r="F101" s="67"/>
    </row>
    <row r="102" spans="1:6" s="63" customFormat="1" x14ac:dyDescent="0.25">
      <c r="A102" s="64"/>
      <c r="B102" s="64"/>
      <c r="C102" s="64"/>
      <c r="D102" s="64"/>
      <c r="E102" s="64"/>
      <c r="F102" s="67"/>
    </row>
    <row r="103" spans="1:6" s="63" customFormat="1" x14ac:dyDescent="0.25">
      <c r="A103" s="64"/>
      <c r="B103" s="64"/>
      <c r="C103" s="64"/>
      <c r="D103" s="64"/>
      <c r="E103" s="64"/>
      <c r="F103" s="67"/>
    </row>
    <row r="104" spans="1:6" s="63" customFormat="1" x14ac:dyDescent="0.25">
      <c r="A104" s="64"/>
      <c r="B104" s="64"/>
      <c r="C104" s="64"/>
      <c r="D104" s="64"/>
      <c r="E104" s="64"/>
      <c r="F104" s="67"/>
    </row>
    <row r="105" spans="1:6" s="63" customFormat="1" x14ac:dyDescent="0.25">
      <c r="A105" s="64"/>
      <c r="B105" s="64"/>
      <c r="C105" s="64"/>
      <c r="D105" s="64"/>
      <c r="E105" s="64"/>
      <c r="F105" s="67"/>
    </row>
    <row r="106" spans="1:6" s="63" customFormat="1" ht="14.45" customHeight="1" x14ac:dyDescent="0.25">
      <c r="A106" s="64"/>
      <c r="B106" s="64"/>
      <c r="C106" s="64"/>
      <c r="D106" s="64"/>
      <c r="E106" s="64"/>
      <c r="F106" s="67"/>
    </row>
    <row r="107" spans="1:6" s="63" customFormat="1" x14ac:dyDescent="0.25">
      <c r="A107" s="64"/>
      <c r="B107" s="64"/>
      <c r="C107" s="64"/>
      <c r="D107" s="64"/>
      <c r="E107" s="64"/>
      <c r="F107" s="67"/>
    </row>
    <row r="108" spans="1:6" s="63" customFormat="1" x14ac:dyDescent="0.25">
      <c r="A108" s="64"/>
      <c r="B108" s="64"/>
      <c r="C108" s="64"/>
      <c r="D108" s="64"/>
      <c r="E108" s="64"/>
      <c r="F108" s="67"/>
    </row>
    <row r="109" spans="1:6" s="63" customFormat="1" x14ac:dyDescent="0.25">
      <c r="A109" s="64"/>
      <c r="B109" s="64"/>
      <c r="C109" s="64"/>
      <c r="D109" s="64"/>
      <c r="E109" s="64"/>
      <c r="F109" s="67"/>
    </row>
    <row r="110" spans="1:6" s="63" customFormat="1" x14ac:dyDescent="0.25">
      <c r="A110" s="64"/>
      <c r="B110" s="64"/>
      <c r="C110" s="64"/>
      <c r="D110" s="64"/>
      <c r="E110" s="64"/>
      <c r="F110" s="64"/>
    </row>
    <row r="111" spans="1:6" s="63" customFormat="1" x14ac:dyDescent="0.25">
      <c r="A111" s="64"/>
      <c r="B111" s="64"/>
      <c r="C111" s="64"/>
      <c r="D111" s="64"/>
      <c r="E111" s="64"/>
      <c r="F111" s="64"/>
    </row>
    <row r="112" spans="1:6" s="63" customFormat="1" x14ac:dyDescent="0.25">
      <c r="A112" s="64"/>
      <c r="B112" s="64"/>
      <c r="C112" s="64"/>
      <c r="D112" s="64"/>
      <c r="E112" s="64"/>
      <c r="F112" s="64"/>
    </row>
    <row r="113" spans="1:6" s="63" customFormat="1" x14ac:dyDescent="0.25">
      <c r="A113" s="64"/>
      <c r="B113" s="64"/>
      <c r="C113" s="64"/>
      <c r="D113" s="64"/>
      <c r="E113" s="64"/>
      <c r="F113" s="64"/>
    </row>
    <row r="114" spans="1:6" s="63" customFormat="1" x14ac:dyDescent="0.25">
      <c r="A114" s="64"/>
      <c r="B114" s="64"/>
      <c r="C114" s="64"/>
      <c r="D114" s="64"/>
      <c r="E114" s="64"/>
      <c r="F114" s="64"/>
    </row>
    <row r="115" spans="1:6" s="63" customFormat="1" x14ac:dyDescent="0.25">
      <c r="A115" s="64"/>
      <c r="B115" s="64"/>
      <c r="C115" s="64"/>
      <c r="D115" s="64"/>
      <c r="E115" s="64"/>
      <c r="F115" s="64"/>
    </row>
    <row r="116" spans="1:6" s="63" customFormat="1" x14ac:dyDescent="0.25">
      <c r="A116" s="64"/>
      <c r="B116" s="64"/>
      <c r="C116" s="64"/>
      <c r="D116" s="64"/>
      <c r="E116" s="64"/>
      <c r="F116" s="64"/>
    </row>
    <row r="117" spans="1:6" s="63" customFormat="1" x14ac:dyDescent="0.25">
      <c r="A117" s="64"/>
      <c r="B117" s="64"/>
      <c r="C117" s="64"/>
      <c r="D117" s="64"/>
      <c r="E117" s="64"/>
      <c r="F117" s="64"/>
    </row>
    <row r="118" spans="1:6" s="63" customFormat="1" x14ac:dyDescent="0.25">
      <c r="A118" s="64"/>
      <c r="B118" s="64"/>
      <c r="C118" s="64"/>
      <c r="D118" s="64"/>
      <c r="E118" s="64"/>
      <c r="F118" s="64"/>
    </row>
    <row r="119" spans="1:6" s="63" customFormat="1" x14ac:dyDescent="0.25">
      <c r="A119" s="64"/>
      <c r="B119" s="64"/>
      <c r="C119" s="64"/>
      <c r="D119" s="64"/>
      <c r="E119" s="64"/>
      <c r="F119" s="64"/>
    </row>
    <row r="120" spans="1:6" s="63" customFormat="1" x14ac:dyDescent="0.25">
      <c r="A120" s="64"/>
      <c r="B120" s="64"/>
      <c r="C120" s="64"/>
      <c r="D120" s="64"/>
      <c r="E120" s="64"/>
      <c r="F120" s="64"/>
    </row>
    <row r="121" spans="1:6" s="63" customFormat="1" x14ac:dyDescent="0.25">
      <c r="A121" s="64"/>
      <c r="B121" s="64"/>
      <c r="C121" s="64"/>
      <c r="D121" s="64"/>
      <c r="E121" s="64"/>
      <c r="F121" s="64"/>
    </row>
    <row r="122" spans="1:6" s="63" customFormat="1" x14ac:dyDescent="0.25">
      <c r="A122" s="64"/>
      <c r="B122" s="64"/>
      <c r="C122" s="64"/>
      <c r="D122" s="64"/>
      <c r="E122" s="64"/>
      <c r="F122" s="64"/>
    </row>
    <row r="123" spans="1:6" s="63" customFormat="1" x14ac:dyDescent="0.25">
      <c r="A123" s="64"/>
      <c r="B123" s="64"/>
      <c r="C123" s="64"/>
      <c r="D123" s="64"/>
      <c r="E123" s="64"/>
      <c r="F123" s="64"/>
    </row>
    <row r="124" spans="1:6" s="63" customFormat="1" x14ac:dyDescent="0.25">
      <c r="A124" s="64"/>
      <c r="B124" s="64"/>
      <c r="C124" s="64"/>
      <c r="D124" s="64"/>
      <c r="E124" s="64"/>
      <c r="F124" s="64"/>
    </row>
    <row r="125" spans="1:6" s="63" customFormat="1" x14ac:dyDescent="0.25">
      <c r="A125" s="64"/>
      <c r="B125" s="64"/>
      <c r="C125" s="64"/>
      <c r="D125" s="64"/>
      <c r="E125" s="64"/>
      <c r="F125" s="64"/>
    </row>
    <row r="126" spans="1:6" s="63" customFormat="1" x14ac:dyDescent="0.25">
      <c r="A126" s="64"/>
      <c r="B126" s="64"/>
      <c r="C126" s="64"/>
      <c r="D126" s="64"/>
      <c r="E126" s="64"/>
      <c r="F126" s="64"/>
    </row>
    <row r="127" spans="1:6" s="63" customFormat="1" x14ac:dyDescent="0.25">
      <c r="A127" s="64"/>
      <c r="B127" s="64"/>
      <c r="C127" s="64"/>
      <c r="D127" s="64"/>
      <c r="E127" s="64"/>
      <c r="F127" s="64"/>
    </row>
    <row r="128" spans="1:6" s="63" customFormat="1" x14ac:dyDescent="0.25">
      <c r="A128" s="64"/>
      <c r="B128" s="64"/>
      <c r="C128" s="64"/>
      <c r="D128" s="64"/>
      <c r="E128" s="64"/>
      <c r="F128" s="64"/>
    </row>
    <row r="129" spans="1:6" s="63" customFormat="1" x14ac:dyDescent="0.25">
      <c r="A129" s="64"/>
      <c r="B129" s="64"/>
      <c r="C129" s="64"/>
      <c r="D129" s="64"/>
      <c r="E129" s="64"/>
      <c r="F129" s="64"/>
    </row>
    <row r="130" spans="1:6" s="63" customFormat="1" x14ac:dyDescent="0.25">
      <c r="A130" s="64"/>
      <c r="B130" s="64"/>
      <c r="C130" s="64"/>
      <c r="D130" s="64"/>
      <c r="E130" s="64"/>
      <c r="F130" s="64"/>
    </row>
    <row r="131" spans="1:6" s="63" customFormat="1" x14ac:dyDescent="0.25">
      <c r="A131" s="64"/>
      <c r="B131" s="64"/>
      <c r="C131" s="64"/>
      <c r="D131" s="64"/>
      <c r="E131" s="64"/>
      <c r="F131" s="64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"/>
  <sheetViews>
    <sheetView workbookViewId="0">
      <selection activeCell="U12" sqref="U12"/>
    </sheetView>
  </sheetViews>
  <sheetFormatPr defaultRowHeight="15" x14ac:dyDescent="0.25"/>
  <cols>
    <col min="1" max="1" width="8.28515625" customWidth="1"/>
    <col min="2" max="2" width="60" customWidth="1"/>
    <col min="3" max="18" width="3.7109375" customWidth="1"/>
    <col min="19" max="20" width="31.140625" customWidth="1"/>
  </cols>
  <sheetData>
    <row r="1" spans="1:20" ht="23.25" x14ac:dyDescent="0.35">
      <c r="A1" s="65" t="s">
        <v>1112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65" t="s">
        <v>1430</v>
      </c>
      <c r="T1" s="1"/>
    </row>
    <row r="2" spans="1:20" ht="19.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8.75" x14ac:dyDescent="0.3">
      <c r="A3" s="2" t="s">
        <v>0</v>
      </c>
      <c r="B3" s="17" t="s">
        <v>1113</v>
      </c>
      <c r="C3" s="141" t="s">
        <v>3</v>
      </c>
      <c r="D3" s="142"/>
      <c r="E3" s="142"/>
      <c r="F3" s="142"/>
      <c r="G3" s="142"/>
      <c r="H3" s="142"/>
      <c r="I3" s="142"/>
      <c r="J3" s="142"/>
      <c r="K3" s="142"/>
      <c r="L3" s="142"/>
      <c r="M3" s="142"/>
      <c r="N3" s="142"/>
      <c r="O3" s="142"/>
      <c r="P3" s="142"/>
      <c r="Q3" s="142"/>
      <c r="R3" s="143"/>
      <c r="S3" s="12" t="s">
        <v>376</v>
      </c>
      <c r="T3" s="13" t="s">
        <v>60</v>
      </c>
    </row>
    <row r="4" spans="1:20" ht="18.75" x14ac:dyDescent="0.3">
      <c r="A4" s="68">
        <v>1</v>
      </c>
      <c r="B4" s="69" t="s">
        <v>1114</v>
      </c>
      <c r="C4" s="70">
        <v>3</v>
      </c>
      <c r="D4" s="70">
        <v>4</v>
      </c>
      <c r="E4" s="70" t="s">
        <v>52</v>
      </c>
      <c r="F4" s="70" t="s">
        <v>38</v>
      </c>
      <c r="G4" s="70" t="s">
        <v>40</v>
      </c>
      <c r="H4" s="70" t="s">
        <v>59</v>
      </c>
      <c r="I4" s="70" t="s">
        <v>50</v>
      </c>
      <c r="J4" s="70" t="s">
        <v>38</v>
      </c>
      <c r="K4" s="70" t="s">
        <v>53</v>
      </c>
      <c r="L4" s="70" t="s">
        <v>42</v>
      </c>
      <c r="M4" s="70" t="s">
        <v>47</v>
      </c>
      <c r="N4" s="70" t="s">
        <v>40</v>
      </c>
      <c r="O4" s="70" t="s">
        <v>38</v>
      </c>
      <c r="P4" s="70" t="s">
        <v>38</v>
      </c>
      <c r="Q4" s="70" t="s">
        <v>38</v>
      </c>
      <c r="R4" s="70" t="s">
        <v>58</v>
      </c>
      <c r="S4" s="71" t="str">
        <f>C4&amp;""&amp;D4&amp;""&amp;E4&amp;""&amp;F4&amp;""&amp;G4&amp;""&amp;H4&amp;""&amp;I4&amp;""&amp;J4&amp;""&amp;K4&amp;""&amp;L4&amp;""&amp;M4&amp;""&amp;N4&amp;""&amp;O4&amp;""&amp;P4&amp;""&amp;Q4&amp;""&amp;R4</f>
        <v>34V-EMS-OPDE---N</v>
      </c>
      <c r="T4" s="71" t="s">
        <v>1115</v>
      </c>
    </row>
    <row r="5" spans="1:20" ht="18.75" x14ac:dyDescent="0.3">
      <c r="A5" s="68">
        <v>2</v>
      </c>
      <c r="B5" s="69" t="s">
        <v>1114</v>
      </c>
      <c r="C5" s="70">
        <v>3</v>
      </c>
      <c r="D5" s="70">
        <v>4</v>
      </c>
      <c r="E5" s="70" t="s">
        <v>52</v>
      </c>
      <c r="F5" s="70" t="s">
        <v>38</v>
      </c>
      <c r="G5" s="70" t="s">
        <v>40</v>
      </c>
      <c r="H5" s="70" t="s">
        <v>59</v>
      </c>
      <c r="I5" s="70" t="s">
        <v>50</v>
      </c>
      <c r="J5" s="70" t="s">
        <v>38</v>
      </c>
      <c r="K5" s="70" t="s">
        <v>53</v>
      </c>
      <c r="L5" s="70" t="s">
        <v>42</v>
      </c>
      <c r="M5" s="70" t="s">
        <v>47</v>
      </c>
      <c r="N5" s="70" t="s">
        <v>40</v>
      </c>
      <c r="O5" s="70">
        <v>2</v>
      </c>
      <c r="P5" s="70" t="s">
        <v>38</v>
      </c>
      <c r="Q5" s="70" t="s">
        <v>38</v>
      </c>
      <c r="R5" s="70" t="s">
        <v>49</v>
      </c>
      <c r="S5" s="71" t="str">
        <f>C5&amp;""&amp;D5&amp;""&amp;E5&amp;""&amp;F5&amp;""&amp;G5&amp;""&amp;H5&amp;""&amp;I5&amp;""&amp;J5&amp;""&amp;K5&amp;""&amp;L5&amp;""&amp;M5&amp;""&amp;N5&amp;""&amp;O5&amp;""&amp;P5&amp;""&amp;Q5&amp;""&amp;R5</f>
        <v>34V-EMS-OPDE2--B</v>
      </c>
      <c r="T5" s="71" t="s">
        <v>1116</v>
      </c>
    </row>
    <row r="6" spans="1:20" ht="18.75" x14ac:dyDescent="0.3">
      <c r="A6">
        <v>3</v>
      </c>
      <c r="B6" t="s">
        <v>1114</v>
      </c>
      <c r="C6" s="70">
        <v>3</v>
      </c>
      <c r="D6" s="70">
        <v>4</v>
      </c>
      <c r="E6" s="70" t="s">
        <v>52</v>
      </c>
      <c r="F6" s="70" t="s">
        <v>38</v>
      </c>
      <c r="G6" s="70" t="s">
        <v>40</v>
      </c>
      <c r="H6" s="70" t="s">
        <v>59</v>
      </c>
      <c r="I6" s="70" t="s">
        <v>50</v>
      </c>
      <c r="J6" s="70" t="s">
        <v>38</v>
      </c>
      <c r="K6" s="70" t="s">
        <v>53</v>
      </c>
      <c r="L6" s="70" t="s">
        <v>42</v>
      </c>
      <c r="M6" s="70" t="s">
        <v>47</v>
      </c>
      <c r="N6" s="70" t="s">
        <v>40</v>
      </c>
      <c r="O6" s="70">
        <v>3</v>
      </c>
      <c r="P6" s="70" t="s">
        <v>38</v>
      </c>
      <c r="Q6" s="70" t="s">
        <v>38</v>
      </c>
      <c r="R6" s="70">
        <v>7</v>
      </c>
      <c r="S6" s="71" t="str">
        <f>C6&amp;""&amp;D6&amp;""&amp;E6&amp;""&amp;F6&amp;""&amp;G6&amp;""&amp;H6&amp;""&amp;I6&amp;""&amp;J6&amp;""&amp;K6&amp;""&amp;L6&amp;""&amp;M6&amp;""&amp;N6&amp;""&amp;O6&amp;""&amp;P6&amp;""&amp;Q6&amp;""&amp;R6</f>
        <v>34V-EMS-OPDE3--7</v>
      </c>
      <c r="T6" s="71" t="s">
        <v>1150</v>
      </c>
    </row>
    <row r="7" spans="1:20" ht="18.75" x14ac:dyDescent="0.3">
      <c r="A7">
        <v>4</v>
      </c>
      <c r="B7" t="s">
        <v>1114</v>
      </c>
      <c r="C7" s="70">
        <v>3</v>
      </c>
      <c r="D7" s="70">
        <v>4</v>
      </c>
      <c r="E7" s="70" t="s">
        <v>52</v>
      </c>
      <c r="F7" s="70" t="s">
        <v>38</v>
      </c>
      <c r="G7" s="70" t="s">
        <v>40</v>
      </c>
      <c r="H7" s="70" t="s">
        <v>59</v>
      </c>
      <c r="I7" s="70" t="s">
        <v>50</v>
      </c>
      <c r="J7" s="70" t="s">
        <v>38</v>
      </c>
      <c r="K7" s="70" t="s">
        <v>53</v>
      </c>
      <c r="L7" s="70" t="s">
        <v>42</v>
      </c>
      <c r="M7" s="70" t="s">
        <v>47</v>
      </c>
      <c r="N7" s="70" t="s">
        <v>40</v>
      </c>
      <c r="O7" s="70" t="s">
        <v>38</v>
      </c>
      <c r="P7" s="70" t="s">
        <v>42</v>
      </c>
      <c r="Q7" s="70" t="s">
        <v>38</v>
      </c>
      <c r="R7" s="70" t="s">
        <v>48</v>
      </c>
      <c r="S7" s="71" t="str">
        <f>C7&amp;""&amp;D7&amp;""&amp;E7&amp;""&amp;F7&amp;""&amp;G7&amp;""&amp;H7&amp;""&amp;I7&amp;""&amp;J7&amp;""&amp;K7&amp;""&amp;L7&amp;""&amp;M7&amp;""&amp;N7&amp;""&amp;O7&amp;""&amp;P7&amp;""&amp;Q7&amp;""&amp;R7</f>
        <v>34V-EMS-OPDE-P-J</v>
      </c>
      <c r="T7" s="39" t="s">
        <v>1240</v>
      </c>
    </row>
    <row r="8" spans="1:20" ht="18.75" x14ac:dyDescent="0.3">
      <c r="A8">
        <v>5</v>
      </c>
      <c r="B8" t="s">
        <v>1114</v>
      </c>
      <c r="C8" s="70">
        <v>3</v>
      </c>
      <c r="D8" s="70">
        <v>4</v>
      </c>
      <c r="E8" s="70" t="s">
        <v>52</v>
      </c>
      <c r="F8" s="70" t="s">
        <v>38</v>
      </c>
      <c r="G8" s="70" t="s">
        <v>40</v>
      </c>
      <c r="H8" s="70" t="s">
        <v>59</v>
      </c>
      <c r="I8" s="70" t="s">
        <v>50</v>
      </c>
      <c r="J8" s="70" t="s">
        <v>38</v>
      </c>
      <c r="K8" s="70" t="s">
        <v>53</v>
      </c>
      <c r="L8" s="70" t="s">
        <v>42</v>
      </c>
      <c r="M8" s="70" t="s">
        <v>47</v>
      </c>
      <c r="N8" s="70" t="s">
        <v>40</v>
      </c>
      <c r="O8" s="70">
        <v>2</v>
      </c>
      <c r="P8" s="70" t="s">
        <v>42</v>
      </c>
      <c r="Q8" s="70" t="s">
        <v>38</v>
      </c>
      <c r="R8" s="70">
        <v>7</v>
      </c>
      <c r="S8" s="71" t="str">
        <f>C8&amp;""&amp;D8&amp;""&amp;E8&amp;""&amp;F8&amp;""&amp;G8&amp;""&amp;H8&amp;""&amp;I8&amp;""&amp;J8&amp;""&amp;K8&amp;""&amp;L8&amp;""&amp;M8&amp;""&amp;N8&amp;""&amp;O8&amp;""&amp;P8&amp;""&amp;Q8&amp;""&amp;R8</f>
        <v>34V-EMS-OPDE2P-7</v>
      </c>
      <c r="T8" s="39" t="s">
        <v>1241</v>
      </c>
    </row>
    <row r="9" spans="1:20" ht="18.75" x14ac:dyDescent="0.3">
      <c r="A9" s="135">
        <v>6</v>
      </c>
      <c r="B9" s="135" t="s">
        <v>1426</v>
      </c>
      <c r="C9" s="136">
        <v>1</v>
      </c>
      <c r="D9" s="136">
        <v>0</v>
      </c>
      <c r="E9" s="136" t="s">
        <v>52</v>
      </c>
      <c r="F9" s="137">
        <v>1</v>
      </c>
      <c r="G9" s="137">
        <v>0</v>
      </c>
      <c r="H9" s="137">
        <v>0</v>
      </c>
      <c r="I9" s="137">
        <v>1</v>
      </c>
      <c r="J9" s="137" t="s">
        <v>38</v>
      </c>
      <c r="K9" s="136">
        <v>1</v>
      </c>
      <c r="L9" s="136">
        <v>0</v>
      </c>
      <c r="M9" s="136">
        <v>0</v>
      </c>
      <c r="N9" s="136">
        <v>0</v>
      </c>
      <c r="O9" s="136">
        <v>2</v>
      </c>
      <c r="P9" s="136">
        <v>5</v>
      </c>
      <c r="Q9" s="136">
        <v>4</v>
      </c>
      <c r="R9" s="136" t="s">
        <v>62</v>
      </c>
      <c r="S9" s="137" t="str">
        <f t="shared" ref="S9:S10" si="0">C9&amp;""&amp;D9&amp;""&amp;E9&amp;""&amp;F9&amp;""&amp;G9&amp;""&amp;H9&amp;""&amp;I9&amp;""&amp;J9&amp;""&amp;K9&amp;""&amp;L9&amp;""&amp;M9&amp;""&amp;N9&amp;""&amp;O9&amp;""&amp;P9&amp;""&amp;Q9&amp;""&amp;R9</f>
        <v>10V1001-1000254F</v>
      </c>
      <c r="T9" s="39" t="s">
        <v>1427</v>
      </c>
    </row>
    <row r="10" spans="1:20" ht="18.75" x14ac:dyDescent="0.3">
      <c r="A10" s="135">
        <v>7</v>
      </c>
      <c r="B10" s="135" t="s">
        <v>1428</v>
      </c>
      <c r="C10" s="136">
        <v>1</v>
      </c>
      <c r="D10" s="136">
        <v>0</v>
      </c>
      <c r="E10" s="136" t="s">
        <v>52</v>
      </c>
      <c r="F10" s="137">
        <v>1</v>
      </c>
      <c r="G10" s="137">
        <v>0</v>
      </c>
      <c r="H10" s="137">
        <v>0</v>
      </c>
      <c r="I10" s="137">
        <v>1</v>
      </c>
      <c r="J10" s="137" t="s">
        <v>38</v>
      </c>
      <c r="K10" s="136">
        <v>1</v>
      </c>
      <c r="L10" s="136">
        <v>0</v>
      </c>
      <c r="M10" s="136">
        <v>0</v>
      </c>
      <c r="N10" s="136">
        <v>1</v>
      </c>
      <c r="O10" s="136">
        <v>2</v>
      </c>
      <c r="P10" s="136">
        <v>5</v>
      </c>
      <c r="Q10" s="136">
        <v>4</v>
      </c>
      <c r="R10" s="136" t="s">
        <v>44</v>
      </c>
      <c r="S10" s="137" t="str">
        <f t="shared" si="0"/>
        <v>10V1001-1001254A</v>
      </c>
      <c r="T10" s="39" t="s">
        <v>1429</v>
      </c>
    </row>
  </sheetData>
  <mergeCells count="1">
    <mergeCell ref="C3:R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C00000"/>
  </sheetPr>
  <dimension ref="A1:X129"/>
  <sheetViews>
    <sheetView topLeftCell="A106" workbookViewId="0">
      <selection activeCell="E129" sqref="E129"/>
    </sheetView>
  </sheetViews>
  <sheetFormatPr defaultColWidth="9.140625" defaultRowHeight="18.75" x14ac:dyDescent="0.3"/>
  <cols>
    <col min="1" max="1" width="9.140625" style="1"/>
    <col min="2" max="2" width="8.28515625" style="1" customWidth="1"/>
    <col min="3" max="3" width="36.140625" style="1" customWidth="1"/>
    <col min="4" max="4" width="15.5703125" style="1" customWidth="1"/>
    <col min="5" max="20" width="3.7109375" style="1" customWidth="1"/>
    <col min="21" max="22" width="31.140625" style="1" customWidth="1"/>
    <col min="23" max="23" width="18.85546875" style="1" customWidth="1"/>
    <col min="24" max="26" width="9.140625" style="1"/>
    <col min="27" max="27" width="10.7109375" style="1" bestFit="1" customWidth="1"/>
    <col min="28" max="16384" width="9.140625" style="1"/>
  </cols>
  <sheetData>
    <row r="1" spans="1:23" ht="23.25" x14ac:dyDescent="0.35">
      <c r="B1" s="65" t="s">
        <v>1093</v>
      </c>
      <c r="U1" s="65" t="s">
        <v>1099</v>
      </c>
    </row>
    <row r="2" spans="1:23" ht="19.5" thickBot="1" x14ac:dyDescent="0.35"/>
    <row r="3" spans="1:23" x14ac:dyDescent="0.3">
      <c r="B3" s="12" t="s">
        <v>0</v>
      </c>
      <c r="C3" s="20" t="s">
        <v>1</v>
      </c>
      <c r="D3" s="20" t="s">
        <v>2</v>
      </c>
      <c r="E3" s="141" t="s">
        <v>3</v>
      </c>
      <c r="F3" s="142"/>
      <c r="G3" s="142"/>
      <c r="H3" s="142"/>
      <c r="I3" s="142"/>
      <c r="J3" s="142"/>
      <c r="K3" s="142"/>
      <c r="L3" s="142"/>
      <c r="M3" s="142"/>
      <c r="N3" s="142"/>
      <c r="O3" s="142"/>
      <c r="P3" s="142"/>
      <c r="Q3" s="142"/>
      <c r="R3" s="142"/>
      <c r="S3" s="142"/>
      <c r="T3" s="143"/>
      <c r="U3" s="20" t="s">
        <v>60</v>
      </c>
      <c r="V3" s="20" t="s">
        <v>60</v>
      </c>
      <c r="W3" s="13" t="s">
        <v>11</v>
      </c>
    </row>
    <row r="4" spans="1:23" x14ac:dyDescent="0.3">
      <c r="A4" s="1">
        <v>1</v>
      </c>
      <c r="B4" s="34">
        <v>1</v>
      </c>
      <c r="C4" s="35" t="s">
        <v>4</v>
      </c>
      <c r="D4" s="36" t="s">
        <v>1</v>
      </c>
      <c r="E4" s="9">
        <v>3</v>
      </c>
      <c r="F4" s="10">
        <v>4</v>
      </c>
      <c r="G4" s="10" t="s">
        <v>37</v>
      </c>
      <c r="H4" s="10" t="s">
        <v>40</v>
      </c>
      <c r="I4" s="10" t="s">
        <v>39</v>
      </c>
      <c r="J4" s="10" t="s">
        <v>42</v>
      </c>
      <c r="K4" s="10" t="s">
        <v>38</v>
      </c>
      <c r="L4" s="10" t="s">
        <v>47</v>
      </c>
      <c r="M4" s="10" t="s">
        <v>48</v>
      </c>
      <c r="N4" s="10" t="s">
        <v>40</v>
      </c>
      <c r="O4" s="10" t="s">
        <v>38</v>
      </c>
      <c r="P4" s="10">
        <v>1</v>
      </c>
      <c r="Q4" s="10" t="s">
        <v>38</v>
      </c>
      <c r="R4" s="10" t="s">
        <v>38</v>
      </c>
      <c r="S4" s="10" t="s">
        <v>38</v>
      </c>
      <c r="T4" s="11" t="s">
        <v>43</v>
      </c>
      <c r="U4" s="10" t="str">
        <f>E4&amp;""&amp;F4&amp;""&amp;G4&amp;""&amp;H4&amp;""&amp;I4&amp;""&amp;J4&amp;""&amp;K4&amp;""&amp;L4&amp;""&amp;M4&amp;""&amp;N4&amp;""&amp;O4&amp;""&amp;P4&amp;""&amp;Q4&amp;""&amp;R4&amp;""&amp;S4&amp;""&amp;T4</f>
        <v>34WEHP-DJE-1---R</v>
      </c>
      <c r="V4" s="37" t="s">
        <v>136</v>
      </c>
      <c r="W4" s="38"/>
    </row>
    <row r="5" spans="1:23" x14ac:dyDescent="0.3">
      <c r="A5" s="1">
        <v>2</v>
      </c>
      <c r="B5" s="34">
        <v>11</v>
      </c>
      <c r="C5" s="1" t="s">
        <v>4</v>
      </c>
      <c r="D5" s="1" t="s">
        <v>5</v>
      </c>
      <c r="E5" s="3">
        <v>3</v>
      </c>
      <c r="F5" s="4">
        <v>4</v>
      </c>
      <c r="G5" s="4" t="s">
        <v>37</v>
      </c>
      <c r="H5" s="4" t="s">
        <v>40</v>
      </c>
      <c r="I5" s="4" t="s">
        <v>39</v>
      </c>
      <c r="J5" s="4" t="s">
        <v>42</v>
      </c>
      <c r="K5" s="4" t="s">
        <v>38</v>
      </c>
      <c r="L5" s="4" t="s">
        <v>47</v>
      </c>
      <c r="M5" s="4" t="s">
        <v>48</v>
      </c>
      <c r="N5" s="4" t="s">
        <v>40</v>
      </c>
      <c r="O5" s="4" t="s">
        <v>38</v>
      </c>
      <c r="P5" s="4">
        <v>1</v>
      </c>
      <c r="Q5" s="4" t="s">
        <v>46</v>
      </c>
      <c r="R5" s="4">
        <v>1</v>
      </c>
      <c r="S5" s="4" t="s">
        <v>38</v>
      </c>
      <c r="T5" s="5" t="s">
        <v>43</v>
      </c>
      <c r="U5" s="39" t="str">
        <f>E5&amp;""&amp;F5&amp;""&amp;G5&amp;""&amp;H5&amp;""&amp;I5&amp;""&amp;J5&amp;""&amp;K5&amp;""&amp;L5&amp;""&amp;M5&amp;""&amp;N5&amp;""&amp;O5&amp;""&amp;P5&amp;""&amp;Q5&amp;""&amp;R5&amp;""&amp;S5&amp;""&amp;T5</f>
        <v>34WEHP-DJE-1G1-R</v>
      </c>
      <c r="V5" s="40" t="s">
        <v>63</v>
      </c>
      <c r="W5" s="41">
        <v>176</v>
      </c>
    </row>
    <row r="6" spans="1:23" x14ac:dyDescent="0.3">
      <c r="A6" s="1">
        <v>3</v>
      </c>
      <c r="B6" s="34">
        <v>12</v>
      </c>
      <c r="D6" s="1" t="s">
        <v>6</v>
      </c>
      <c r="E6" s="3">
        <v>3</v>
      </c>
      <c r="F6" s="4">
        <v>4</v>
      </c>
      <c r="G6" s="4" t="s">
        <v>37</v>
      </c>
      <c r="H6" s="4" t="s">
        <v>40</v>
      </c>
      <c r="I6" s="4" t="s">
        <v>39</v>
      </c>
      <c r="J6" s="4" t="s">
        <v>42</v>
      </c>
      <c r="K6" s="4" t="s">
        <v>38</v>
      </c>
      <c r="L6" s="4" t="s">
        <v>47</v>
      </c>
      <c r="M6" s="4" t="s">
        <v>48</v>
      </c>
      <c r="N6" s="4" t="s">
        <v>40</v>
      </c>
      <c r="O6" s="4" t="s">
        <v>38</v>
      </c>
      <c r="P6" s="4">
        <v>1</v>
      </c>
      <c r="Q6" s="4" t="s">
        <v>46</v>
      </c>
      <c r="R6" s="4">
        <v>2</v>
      </c>
      <c r="S6" s="4" t="s">
        <v>38</v>
      </c>
      <c r="T6" s="5" t="s">
        <v>53</v>
      </c>
      <c r="U6" s="39" t="str">
        <f>E6&amp;""&amp;F6&amp;""&amp;G6&amp;""&amp;H6&amp;""&amp;I6&amp;""&amp;J6&amp;""&amp;K6&amp;""&amp;L6&amp;""&amp;M6&amp;""&amp;N6&amp;""&amp;O6&amp;""&amp;P6&amp;""&amp;Q6&amp;""&amp;R6&amp;""&amp;S6&amp;""&amp;T6</f>
        <v>34WEHP-DJE-1G2-O</v>
      </c>
      <c r="V6" s="40" t="s">
        <v>64</v>
      </c>
      <c r="W6" s="41">
        <v>176</v>
      </c>
    </row>
    <row r="7" spans="1:23" x14ac:dyDescent="0.3">
      <c r="A7" s="1">
        <v>4</v>
      </c>
      <c r="B7" s="34">
        <v>13</v>
      </c>
      <c r="D7" s="1" t="s">
        <v>7</v>
      </c>
      <c r="E7" s="3">
        <v>3</v>
      </c>
      <c r="F7" s="4">
        <v>4</v>
      </c>
      <c r="G7" s="4" t="s">
        <v>37</v>
      </c>
      <c r="H7" s="4" t="s">
        <v>40</v>
      </c>
      <c r="I7" s="4" t="s">
        <v>39</v>
      </c>
      <c r="J7" s="4" t="s">
        <v>42</v>
      </c>
      <c r="K7" s="4" t="s">
        <v>38</v>
      </c>
      <c r="L7" s="4" t="s">
        <v>47</v>
      </c>
      <c r="M7" s="4" t="s">
        <v>48</v>
      </c>
      <c r="N7" s="4" t="s">
        <v>40</v>
      </c>
      <c r="O7" s="4" t="s">
        <v>38</v>
      </c>
      <c r="P7" s="4">
        <v>1</v>
      </c>
      <c r="Q7" s="4" t="s">
        <v>46</v>
      </c>
      <c r="R7" s="4">
        <v>3</v>
      </c>
      <c r="S7" s="4" t="s">
        <v>38</v>
      </c>
      <c r="T7" s="5" t="s">
        <v>45</v>
      </c>
      <c r="U7" s="39" t="str">
        <f t="shared" ref="U7:U102" si="0">E7&amp;""&amp;F7&amp;""&amp;G7&amp;""&amp;H7&amp;""&amp;I7&amp;""&amp;J7&amp;""&amp;K7&amp;""&amp;L7&amp;""&amp;M7&amp;""&amp;N7&amp;""&amp;O7&amp;""&amp;P7&amp;""&amp;Q7&amp;""&amp;R7&amp;""&amp;S7&amp;""&amp;T7</f>
        <v>34WEHP-DJE-1G3-L</v>
      </c>
      <c r="V7" s="40" t="s">
        <v>65</v>
      </c>
      <c r="W7" s="41">
        <v>176</v>
      </c>
    </row>
    <row r="8" spans="1:23" x14ac:dyDescent="0.3">
      <c r="A8" s="1">
        <v>5</v>
      </c>
      <c r="B8" s="34">
        <v>14</v>
      </c>
      <c r="D8" s="1" t="s">
        <v>8</v>
      </c>
      <c r="E8" s="3">
        <v>3</v>
      </c>
      <c r="F8" s="4">
        <v>4</v>
      </c>
      <c r="G8" s="4" t="s">
        <v>37</v>
      </c>
      <c r="H8" s="4" t="s">
        <v>40</v>
      </c>
      <c r="I8" s="4" t="s">
        <v>39</v>
      </c>
      <c r="J8" s="4" t="s">
        <v>42</v>
      </c>
      <c r="K8" s="4" t="s">
        <v>38</v>
      </c>
      <c r="L8" s="4" t="s">
        <v>47</v>
      </c>
      <c r="M8" s="4" t="s">
        <v>48</v>
      </c>
      <c r="N8" s="4" t="s">
        <v>40</v>
      </c>
      <c r="O8" s="4" t="s">
        <v>38</v>
      </c>
      <c r="P8" s="4">
        <v>1</v>
      </c>
      <c r="Q8" s="4" t="s">
        <v>46</v>
      </c>
      <c r="R8" s="4">
        <v>4</v>
      </c>
      <c r="S8" s="4" t="s">
        <v>38</v>
      </c>
      <c r="T8" s="5" t="s">
        <v>54</v>
      </c>
      <c r="U8" s="39" t="str">
        <f t="shared" si="0"/>
        <v>34WEHP-DJE-1G4-I</v>
      </c>
      <c r="V8" s="40" t="s">
        <v>66</v>
      </c>
      <c r="W8" s="41">
        <v>190</v>
      </c>
    </row>
    <row r="9" spans="1:23" x14ac:dyDescent="0.3">
      <c r="A9" s="1">
        <v>6</v>
      </c>
      <c r="B9" s="34">
        <v>15</v>
      </c>
      <c r="D9" s="1" t="s">
        <v>9</v>
      </c>
      <c r="E9" s="3">
        <v>3</v>
      </c>
      <c r="F9" s="4">
        <v>4</v>
      </c>
      <c r="G9" s="4" t="s">
        <v>37</v>
      </c>
      <c r="H9" s="4" t="s">
        <v>40</v>
      </c>
      <c r="I9" s="4" t="s">
        <v>39</v>
      </c>
      <c r="J9" s="4" t="s">
        <v>42</v>
      </c>
      <c r="K9" s="4" t="s">
        <v>38</v>
      </c>
      <c r="L9" s="4" t="s">
        <v>47</v>
      </c>
      <c r="M9" s="4" t="s">
        <v>48</v>
      </c>
      <c r="N9" s="4" t="s">
        <v>40</v>
      </c>
      <c r="O9" s="4" t="s">
        <v>38</v>
      </c>
      <c r="P9" s="4">
        <v>1</v>
      </c>
      <c r="Q9" s="4" t="s">
        <v>46</v>
      </c>
      <c r="R9" s="4">
        <v>5</v>
      </c>
      <c r="S9" s="4" t="s">
        <v>38</v>
      </c>
      <c r="T9" s="5" t="s">
        <v>62</v>
      </c>
      <c r="U9" s="39" t="str">
        <f t="shared" si="0"/>
        <v>34WEHP-DJE-1G5-F</v>
      </c>
      <c r="V9" s="40" t="s">
        <v>67</v>
      </c>
      <c r="W9" s="41">
        <v>190</v>
      </c>
    </row>
    <row r="10" spans="1:23" x14ac:dyDescent="0.3">
      <c r="A10" s="1">
        <v>7</v>
      </c>
      <c r="B10" s="34">
        <v>16</v>
      </c>
      <c r="D10" s="1" t="s">
        <v>10</v>
      </c>
      <c r="E10" s="3">
        <v>3</v>
      </c>
      <c r="F10" s="4">
        <v>4</v>
      </c>
      <c r="G10" s="4" t="s">
        <v>37</v>
      </c>
      <c r="H10" s="4" t="s">
        <v>40</v>
      </c>
      <c r="I10" s="4" t="s">
        <v>39</v>
      </c>
      <c r="J10" s="4" t="s">
        <v>42</v>
      </c>
      <c r="K10" s="4" t="s">
        <v>38</v>
      </c>
      <c r="L10" s="4" t="s">
        <v>47</v>
      </c>
      <c r="M10" s="4" t="s">
        <v>48</v>
      </c>
      <c r="N10" s="4" t="s">
        <v>40</v>
      </c>
      <c r="O10" s="4" t="s">
        <v>38</v>
      </c>
      <c r="P10" s="4">
        <v>1</v>
      </c>
      <c r="Q10" s="4" t="s">
        <v>46</v>
      </c>
      <c r="R10" s="4">
        <v>6</v>
      </c>
      <c r="S10" s="4" t="s">
        <v>38</v>
      </c>
      <c r="T10" s="5" t="s">
        <v>57</v>
      </c>
      <c r="U10" s="39" t="str">
        <f t="shared" si="0"/>
        <v>34WEHP-DJE-1G6-C</v>
      </c>
      <c r="V10" s="40" t="s">
        <v>68</v>
      </c>
      <c r="W10" s="41">
        <v>190</v>
      </c>
    </row>
    <row r="11" spans="1:23" x14ac:dyDescent="0.3">
      <c r="A11" s="1">
        <v>8</v>
      </c>
      <c r="B11" s="34">
        <v>2</v>
      </c>
      <c r="C11" s="36" t="s">
        <v>12</v>
      </c>
      <c r="D11" s="36" t="s">
        <v>1</v>
      </c>
      <c r="E11" s="9">
        <v>3</v>
      </c>
      <c r="F11" s="10">
        <v>4</v>
      </c>
      <c r="G11" s="10" t="s">
        <v>37</v>
      </c>
      <c r="H11" s="10" t="s">
        <v>40</v>
      </c>
      <c r="I11" s="10" t="s">
        <v>39</v>
      </c>
      <c r="J11" s="10" t="s">
        <v>42</v>
      </c>
      <c r="K11" s="10" t="s">
        <v>38</v>
      </c>
      <c r="L11" s="10" t="s">
        <v>47</v>
      </c>
      <c r="M11" s="10" t="s">
        <v>48</v>
      </c>
      <c r="N11" s="10" t="s">
        <v>40</v>
      </c>
      <c r="O11" s="10" t="s">
        <v>38</v>
      </c>
      <c r="P11" s="10">
        <v>2</v>
      </c>
      <c r="Q11" s="10" t="s">
        <v>38</v>
      </c>
      <c r="R11" s="10" t="s">
        <v>38</v>
      </c>
      <c r="S11" s="10" t="s">
        <v>38</v>
      </c>
      <c r="T11" s="11" t="s">
        <v>59</v>
      </c>
      <c r="U11" s="10" t="str">
        <f>E11&amp;""&amp;F11&amp;""&amp;G11&amp;""&amp;H11&amp;""&amp;I11&amp;""&amp;J11&amp;""&amp;K11&amp;""&amp;L11&amp;""&amp;M11&amp;""&amp;N11&amp;""&amp;O11&amp;""&amp;P11&amp;""&amp;Q11&amp;""&amp;R11&amp;""&amp;S11&amp;""&amp;T11</f>
        <v>34WEHP-DJE-2---M</v>
      </c>
      <c r="V11" s="37" t="s">
        <v>137</v>
      </c>
      <c r="W11" s="38"/>
    </row>
    <row r="12" spans="1:23" x14ac:dyDescent="0.3">
      <c r="A12" s="1">
        <v>9</v>
      </c>
      <c r="B12" s="34">
        <v>21</v>
      </c>
      <c r="C12" s="1" t="s">
        <v>12</v>
      </c>
      <c r="D12" s="1" t="s">
        <v>5</v>
      </c>
      <c r="E12" s="3">
        <v>3</v>
      </c>
      <c r="F12" s="4">
        <v>4</v>
      </c>
      <c r="G12" s="4" t="s">
        <v>37</v>
      </c>
      <c r="H12" s="4" t="s">
        <v>40</v>
      </c>
      <c r="I12" s="4" t="s">
        <v>39</v>
      </c>
      <c r="J12" s="4" t="s">
        <v>42</v>
      </c>
      <c r="K12" s="4" t="s">
        <v>38</v>
      </c>
      <c r="L12" s="4" t="s">
        <v>47</v>
      </c>
      <c r="M12" s="4" t="s">
        <v>48</v>
      </c>
      <c r="N12" s="4" t="s">
        <v>40</v>
      </c>
      <c r="O12" s="4" t="s">
        <v>38</v>
      </c>
      <c r="P12" s="4">
        <v>2</v>
      </c>
      <c r="Q12" s="4" t="s">
        <v>46</v>
      </c>
      <c r="R12" s="4">
        <v>1</v>
      </c>
      <c r="S12" s="4" t="s">
        <v>38</v>
      </c>
      <c r="T12" s="5" t="s">
        <v>59</v>
      </c>
      <c r="U12" s="39" t="str">
        <f t="shared" si="0"/>
        <v>34WEHP-DJE-2G1-M</v>
      </c>
      <c r="V12" s="40" t="s">
        <v>69</v>
      </c>
      <c r="W12" s="41">
        <v>27</v>
      </c>
    </row>
    <row r="13" spans="1:23" x14ac:dyDescent="0.3">
      <c r="A13" s="1">
        <v>10</v>
      </c>
      <c r="B13" s="34">
        <v>22</v>
      </c>
      <c r="D13" s="1" t="s">
        <v>6</v>
      </c>
      <c r="E13" s="3">
        <v>3</v>
      </c>
      <c r="F13" s="4">
        <v>4</v>
      </c>
      <c r="G13" s="4" t="s">
        <v>37</v>
      </c>
      <c r="H13" s="4" t="s">
        <v>40</v>
      </c>
      <c r="I13" s="4" t="s">
        <v>39</v>
      </c>
      <c r="J13" s="4" t="s">
        <v>42</v>
      </c>
      <c r="K13" s="4" t="s">
        <v>38</v>
      </c>
      <c r="L13" s="4" t="s">
        <v>47</v>
      </c>
      <c r="M13" s="4" t="s">
        <v>48</v>
      </c>
      <c r="N13" s="4" t="s">
        <v>40</v>
      </c>
      <c r="O13" s="4" t="s">
        <v>38</v>
      </c>
      <c r="P13" s="4">
        <v>2</v>
      </c>
      <c r="Q13" s="4" t="s">
        <v>46</v>
      </c>
      <c r="R13" s="4">
        <v>2</v>
      </c>
      <c r="S13" s="4" t="s">
        <v>38</v>
      </c>
      <c r="T13" s="5" t="s">
        <v>48</v>
      </c>
      <c r="U13" s="39" t="str">
        <f t="shared" si="0"/>
        <v>34WEHP-DJE-2G2-J</v>
      </c>
      <c r="V13" s="40" t="s">
        <v>70</v>
      </c>
      <c r="W13" s="41">
        <v>27</v>
      </c>
    </row>
    <row r="14" spans="1:23" x14ac:dyDescent="0.3">
      <c r="A14" s="1">
        <v>11</v>
      </c>
      <c r="B14" s="34">
        <v>23</v>
      </c>
      <c r="D14" s="1" t="s">
        <v>7</v>
      </c>
      <c r="E14" s="3">
        <v>3</v>
      </c>
      <c r="F14" s="4">
        <v>4</v>
      </c>
      <c r="G14" s="4" t="s">
        <v>37</v>
      </c>
      <c r="H14" s="4" t="s">
        <v>40</v>
      </c>
      <c r="I14" s="4" t="s">
        <v>39</v>
      </c>
      <c r="J14" s="4" t="s">
        <v>42</v>
      </c>
      <c r="K14" s="4" t="s">
        <v>38</v>
      </c>
      <c r="L14" s="4" t="s">
        <v>47</v>
      </c>
      <c r="M14" s="4" t="s">
        <v>48</v>
      </c>
      <c r="N14" s="4" t="s">
        <v>40</v>
      </c>
      <c r="O14" s="4" t="s">
        <v>38</v>
      </c>
      <c r="P14" s="4">
        <v>2</v>
      </c>
      <c r="Q14" s="4" t="s">
        <v>46</v>
      </c>
      <c r="R14" s="4">
        <v>3</v>
      </c>
      <c r="S14" s="4" t="s">
        <v>38</v>
      </c>
      <c r="T14" s="5" t="s">
        <v>46</v>
      </c>
      <c r="U14" s="39" t="str">
        <f t="shared" si="0"/>
        <v>34WEHP-DJE-2G3-G</v>
      </c>
      <c r="V14" s="40" t="s">
        <v>71</v>
      </c>
      <c r="W14" s="41">
        <v>27</v>
      </c>
    </row>
    <row r="15" spans="1:23" x14ac:dyDescent="0.3">
      <c r="A15" s="1">
        <v>12</v>
      </c>
      <c r="B15" s="34">
        <v>24</v>
      </c>
      <c r="D15" s="1" t="s">
        <v>8</v>
      </c>
      <c r="E15" s="3">
        <v>3</v>
      </c>
      <c r="F15" s="4">
        <v>4</v>
      </c>
      <c r="G15" s="4" t="s">
        <v>37</v>
      </c>
      <c r="H15" s="4" t="s">
        <v>40</v>
      </c>
      <c r="I15" s="4" t="s">
        <v>39</v>
      </c>
      <c r="J15" s="4" t="s">
        <v>42</v>
      </c>
      <c r="K15" s="4" t="s">
        <v>38</v>
      </c>
      <c r="L15" s="4" t="s">
        <v>47</v>
      </c>
      <c r="M15" s="4" t="s">
        <v>48</v>
      </c>
      <c r="N15" s="4" t="s">
        <v>40</v>
      </c>
      <c r="O15" s="4" t="s">
        <v>38</v>
      </c>
      <c r="P15" s="4">
        <v>2</v>
      </c>
      <c r="Q15" s="4" t="s">
        <v>46</v>
      </c>
      <c r="R15" s="4">
        <v>4</v>
      </c>
      <c r="S15" s="4" t="s">
        <v>38</v>
      </c>
      <c r="T15" s="5" t="s">
        <v>47</v>
      </c>
      <c r="U15" s="39" t="str">
        <f t="shared" si="0"/>
        <v>34WEHP-DJE-2G4-D</v>
      </c>
      <c r="V15" s="40" t="s">
        <v>72</v>
      </c>
      <c r="W15" s="41">
        <v>27</v>
      </c>
    </row>
    <row r="16" spans="1:23" x14ac:dyDescent="0.3">
      <c r="A16" s="1">
        <v>13</v>
      </c>
      <c r="B16" s="34">
        <v>25</v>
      </c>
      <c r="D16" s="1" t="s">
        <v>9</v>
      </c>
      <c r="E16" s="3">
        <v>3</v>
      </c>
      <c r="F16" s="4">
        <v>4</v>
      </c>
      <c r="G16" s="4" t="s">
        <v>37</v>
      </c>
      <c r="H16" s="4" t="s">
        <v>40</v>
      </c>
      <c r="I16" s="4" t="s">
        <v>39</v>
      </c>
      <c r="J16" s="4" t="s">
        <v>42</v>
      </c>
      <c r="K16" s="4" t="s">
        <v>38</v>
      </c>
      <c r="L16" s="4" t="s">
        <v>47</v>
      </c>
      <c r="M16" s="4" t="s">
        <v>48</v>
      </c>
      <c r="N16" s="4" t="s">
        <v>40</v>
      </c>
      <c r="O16" s="4" t="s">
        <v>38</v>
      </c>
      <c r="P16" s="4">
        <v>2</v>
      </c>
      <c r="Q16" s="4" t="s">
        <v>46</v>
      </c>
      <c r="R16" s="4">
        <v>5</v>
      </c>
      <c r="S16" s="4" t="s">
        <v>38</v>
      </c>
      <c r="T16" s="5" t="s">
        <v>44</v>
      </c>
      <c r="U16" s="39" t="str">
        <f t="shared" si="0"/>
        <v>34WEHP-DJE-2G5-A</v>
      </c>
      <c r="V16" s="40" t="s">
        <v>73</v>
      </c>
      <c r="W16" s="41">
        <v>27</v>
      </c>
    </row>
    <row r="17" spans="1:23" x14ac:dyDescent="0.3">
      <c r="A17" s="1">
        <v>14</v>
      </c>
      <c r="B17" s="34">
        <v>26</v>
      </c>
      <c r="D17" s="1" t="s">
        <v>10</v>
      </c>
      <c r="E17" s="3">
        <v>3</v>
      </c>
      <c r="F17" s="4">
        <v>4</v>
      </c>
      <c r="G17" s="4" t="s">
        <v>37</v>
      </c>
      <c r="H17" s="4" t="s">
        <v>40</v>
      </c>
      <c r="I17" s="4" t="s">
        <v>39</v>
      </c>
      <c r="J17" s="4" t="s">
        <v>42</v>
      </c>
      <c r="K17" s="4" t="s">
        <v>38</v>
      </c>
      <c r="L17" s="4" t="s">
        <v>47</v>
      </c>
      <c r="M17" s="4" t="s">
        <v>48</v>
      </c>
      <c r="N17" s="4" t="s">
        <v>40</v>
      </c>
      <c r="O17" s="4" t="s">
        <v>38</v>
      </c>
      <c r="P17" s="4">
        <v>2</v>
      </c>
      <c r="Q17" s="4" t="s">
        <v>46</v>
      </c>
      <c r="R17" s="4">
        <v>6</v>
      </c>
      <c r="S17" s="4" t="s">
        <v>38</v>
      </c>
      <c r="T17" s="5">
        <v>7</v>
      </c>
      <c r="U17" s="39" t="str">
        <f t="shared" si="0"/>
        <v>34WEHP-DJE-2G6-7</v>
      </c>
      <c r="V17" s="40" t="s">
        <v>74</v>
      </c>
      <c r="W17" s="41">
        <v>27</v>
      </c>
    </row>
    <row r="18" spans="1:23" x14ac:dyDescent="0.3">
      <c r="A18" s="1">
        <v>15</v>
      </c>
      <c r="B18" s="34">
        <v>27</v>
      </c>
      <c r="D18" s="1" t="s">
        <v>13</v>
      </c>
      <c r="E18" s="3">
        <v>3</v>
      </c>
      <c r="F18" s="4">
        <v>4</v>
      </c>
      <c r="G18" s="4" t="s">
        <v>37</v>
      </c>
      <c r="H18" s="4" t="s">
        <v>40</v>
      </c>
      <c r="I18" s="4" t="s">
        <v>39</v>
      </c>
      <c r="J18" s="4" t="s">
        <v>42</v>
      </c>
      <c r="K18" s="4" t="s">
        <v>38</v>
      </c>
      <c r="L18" s="4" t="s">
        <v>47</v>
      </c>
      <c r="M18" s="4" t="s">
        <v>48</v>
      </c>
      <c r="N18" s="4" t="s">
        <v>40</v>
      </c>
      <c r="O18" s="4" t="s">
        <v>38</v>
      </c>
      <c r="P18" s="4">
        <v>2</v>
      </c>
      <c r="Q18" s="4" t="s">
        <v>46</v>
      </c>
      <c r="R18" s="4">
        <v>7</v>
      </c>
      <c r="S18" s="4" t="s">
        <v>38</v>
      </c>
      <c r="T18" s="5">
        <v>4</v>
      </c>
      <c r="U18" s="39" t="str">
        <f t="shared" si="0"/>
        <v>34WEHP-DJE-2G7-4</v>
      </c>
      <c r="V18" s="40" t="s">
        <v>75</v>
      </c>
      <c r="W18" s="41">
        <v>27</v>
      </c>
    </row>
    <row r="19" spans="1:23" x14ac:dyDescent="0.3">
      <c r="A19" s="1">
        <v>16</v>
      </c>
      <c r="B19" s="34">
        <v>28</v>
      </c>
      <c r="D19" s="1" t="s">
        <v>14</v>
      </c>
      <c r="E19" s="3">
        <v>3</v>
      </c>
      <c r="F19" s="4">
        <v>4</v>
      </c>
      <c r="G19" s="4" t="s">
        <v>37</v>
      </c>
      <c r="H19" s="4" t="s">
        <v>40</v>
      </c>
      <c r="I19" s="4" t="s">
        <v>39</v>
      </c>
      <c r="J19" s="4" t="s">
        <v>42</v>
      </c>
      <c r="K19" s="4" t="s">
        <v>38</v>
      </c>
      <c r="L19" s="4" t="s">
        <v>47</v>
      </c>
      <c r="M19" s="4" t="s">
        <v>48</v>
      </c>
      <c r="N19" s="4" t="s">
        <v>40</v>
      </c>
      <c r="O19" s="4" t="s">
        <v>38</v>
      </c>
      <c r="P19" s="4">
        <v>2</v>
      </c>
      <c r="Q19" s="4" t="s">
        <v>46</v>
      </c>
      <c r="R19" s="4">
        <v>8</v>
      </c>
      <c r="S19" s="4" t="s">
        <v>38</v>
      </c>
      <c r="T19" s="5">
        <v>1</v>
      </c>
      <c r="U19" s="39" t="str">
        <f t="shared" si="0"/>
        <v>34WEHP-DJE-2G8-1</v>
      </c>
      <c r="V19" s="40" t="s">
        <v>76</v>
      </c>
      <c r="W19" s="41">
        <v>27</v>
      </c>
    </row>
    <row r="20" spans="1:23" x14ac:dyDescent="0.3">
      <c r="A20" s="1">
        <v>17</v>
      </c>
      <c r="B20" s="34">
        <v>29</v>
      </c>
      <c r="D20" s="1" t="s">
        <v>15</v>
      </c>
      <c r="E20" s="3">
        <v>3</v>
      </c>
      <c r="F20" s="4">
        <v>4</v>
      </c>
      <c r="G20" s="4" t="s">
        <v>37</v>
      </c>
      <c r="H20" s="4" t="s">
        <v>40</v>
      </c>
      <c r="I20" s="4" t="s">
        <v>39</v>
      </c>
      <c r="J20" s="4" t="s">
        <v>42</v>
      </c>
      <c r="K20" s="4" t="s">
        <v>38</v>
      </c>
      <c r="L20" s="4" t="s">
        <v>47</v>
      </c>
      <c r="M20" s="4" t="s">
        <v>48</v>
      </c>
      <c r="N20" s="4" t="s">
        <v>40</v>
      </c>
      <c r="O20" s="4" t="s">
        <v>38</v>
      </c>
      <c r="P20" s="4">
        <v>2</v>
      </c>
      <c r="Q20" s="4" t="s">
        <v>46</v>
      </c>
      <c r="R20" s="4">
        <v>9</v>
      </c>
      <c r="S20" s="4" t="s">
        <v>38</v>
      </c>
      <c r="T20" s="5" t="s">
        <v>51</v>
      </c>
      <c r="U20" s="39" t="str">
        <f t="shared" si="0"/>
        <v>34WEHP-DJE-2G9-Z</v>
      </c>
      <c r="V20" s="40" t="s">
        <v>77</v>
      </c>
      <c r="W20" s="41">
        <v>27</v>
      </c>
    </row>
    <row r="21" spans="1:23" x14ac:dyDescent="0.3">
      <c r="A21" s="1">
        <v>18</v>
      </c>
      <c r="B21" s="34">
        <v>20</v>
      </c>
      <c r="D21" s="1" t="s">
        <v>16</v>
      </c>
      <c r="E21" s="3">
        <v>3</v>
      </c>
      <c r="F21" s="4">
        <v>4</v>
      </c>
      <c r="G21" s="4" t="s">
        <v>37</v>
      </c>
      <c r="H21" s="4" t="s">
        <v>40</v>
      </c>
      <c r="I21" s="4" t="s">
        <v>39</v>
      </c>
      <c r="J21" s="4" t="s">
        <v>42</v>
      </c>
      <c r="K21" s="4" t="s">
        <v>38</v>
      </c>
      <c r="L21" s="4" t="s">
        <v>47</v>
      </c>
      <c r="M21" s="4" t="s">
        <v>48</v>
      </c>
      <c r="N21" s="4" t="s">
        <v>40</v>
      </c>
      <c r="O21" s="4" t="s">
        <v>38</v>
      </c>
      <c r="P21" s="4">
        <v>2</v>
      </c>
      <c r="Q21" s="4">
        <v>1</v>
      </c>
      <c r="R21" s="4">
        <v>0</v>
      </c>
      <c r="S21" s="4" t="s">
        <v>38</v>
      </c>
      <c r="T21" s="5" t="s">
        <v>49</v>
      </c>
      <c r="U21" s="39" t="str">
        <f t="shared" si="0"/>
        <v>34WEHP-DJE-210-B</v>
      </c>
      <c r="V21" s="40" t="s">
        <v>78</v>
      </c>
      <c r="W21" s="41">
        <v>27</v>
      </c>
    </row>
    <row r="22" spans="1:23" x14ac:dyDescent="0.3">
      <c r="A22" s="1">
        <v>19</v>
      </c>
      <c r="B22" s="34">
        <v>3</v>
      </c>
      <c r="C22" s="36" t="s">
        <v>17</v>
      </c>
      <c r="D22" s="36" t="s">
        <v>1</v>
      </c>
      <c r="E22" s="9">
        <v>3</v>
      </c>
      <c r="F22" s="10">
        <v>4</v>
      </c>
      <c r="G22" s="10" t="s">
        <v>37</v>
      </c>
      <c r="H22" s="10" t="s">
        <v>40</v>
      </c>
      <c r="I22" s="10" t="s">
        <v>39</v>
      </c>
      <c r="J22" s="10" t="s">
        <v>42</v>
      </c>
      <c r="K22" s="10" t="s">
        <v>38</v>
      </c>
      <c r="L22" s="10" t="s">
        <v>49</v>
      </c>
      <c r="M22" s="10" t="s">
        <v>49</v>
      </c>
      <c r="N22" s="10" t="s">
        <v>44</v>
      </c>
      <c r="O22" s="10" t="s">
        <v>50</v>
      </c>
      <c r="P22" s="10" t="s">
        <v>39</v>
      </c>
      <c r="Q22" s="10" t="s">
        <v>38</v>
      </c>
      <c r="R22" s="10" t="s">
        <v>38</v>
      </c>
      <c r="S22" s="10" t="s">
        <v>38</v>
      </c>
      <c r="T22" s="11" t="s">
        <v>52</v>
      </c>
      <c r="U22" s="10" t="str">
        <f>E22&amp;""&amp;F22&amp;""&amp;G22&amp;""&amp;H22&amp;""&amp;I22&amp;""&amp;J22&amp;""&amp;K22&amp;""&amp;L22&amp;""&amp;M22&amp;""&amp;N22&amp;""&amp;O22&amp;""&amp;P22&amp;""&amp;Q22&amp;""&amp;R22&amp;""&amp;S22&amp;""&amp;T22</f>
        <v>34WEHP-BBASH---V</v>
      </c>
      <c r="V22" s="37" t="s">
        <v>138</v>
      </c>
      <c r="W22" s="38"/>
    </row>
    <row r="23" spans="1:23" x14ac:dyDescent="0.3">
      <c r="A23" s="1">
        <v>20</v>
      </c>
      <c r="B23" s="34">
        <v>31</v>
      </c>
      <c r="C23" s="1" t="s">
        <v>17</v>
      </c>
      <c r="D23" s="1" t="s">
        <v>5</v>
      </c>
      <c r="E23" s="3">
        <v>3</v>
      </c>
      <c r="F23" s="4">
        <v>4</v>
      </c>
      <c r="G23" s="4" t="s">
        <v>37</v>
      </c>
      <c r="H23" s="4" t="s">
        <v>40</v>
      </c>
      <c r="I23" s="4" t="s">
        <v>39</v>
      </c>
      <c r="J23" s="4" t="s">
        <v>42</v>
      </c>
      <c r="K23" s="4" t="s">
        <v>38</v>
      </c>
      <c r="L23" s="4" t="s">
        <v>49</v>
      </c>
      <c r="M23" s="4" t="s">
        <v>49</v>
      </c>
      <c r="N23" s="4" t="s">
        <v>44</v>
      </c>
      <c r="O23" s="4" t="s">
        <v>50</v>
      </c>
      <c r="P23" s="4" t="s">
        <v>39</v>
      </c>
      <c r="Q23" s="4" t="s">
        <v>46</v>
      </c>
      <c r="R23" s="4">
        <v>1</v>
      </c>
      <c r="S23" s="4" t="s">
        <v>38</v>
      </c>
      <c r="T23" s="5" t="s">
        <v>52</v>
      </c>
      <c r="U23" s="39" t="str">
        <f t="shared" si="0"/>
        <v>34WEHP-BBASHG1-V</v>
      </c>
      <c r="V23" s="40" t="s">
        <v>79</v>
      </c>
      <c r="W23" s="41">
        <v>105.6</v>
      </c>
    </row>
    <row r="24" spans="1:23" x14ac:dyDescent="0.3">
      <c r="A24" s="1">
        <v>21</v>
      </c>
      <c r="B24" s="34">
        <v>32</v>
      </c>
      <c r="D24" s="1" t="s">
        <v>6</v>
      </c>
      <c r="E24" s="3">
        <v>3</v>
      </c>
      <c r="F24" s="4">
        <v>4</v>
      </c>
      <c r="G24" s="4" t="s">
        <v>37</v>
      </c>
      <c r="H24" s="4" t="s">
        <v>40</v>
      </c>
      <c r="I24" s="4" t="s">
        <v>39</v>
      </c>
      <c r="J24" s="4" t="s">
        <v>42</v>
      </c>
      <c r="K24" s="4" t="s">
        <v>38</v>
      </c>
      <c r="L24" s="4" t="s">
        <v>49</v>
      </c>
      <c r="M24" s="4" t="s">
        <v>49</v>
      </c>
      <c r="N24" s="4" t="s">
        <v>44</v>
      </c>
      <c r="O24" s="4" t="s">
        <v>50</v>
      </c>
      <c r="P24" s="4" t="s">
        <v>39</v>
      </c>
      <c r="Q24" s="4" t="s">
        <v>46</v>
      </c>
      <c r="R24" s="4">
        <v>2</v>
      </c>
      <c r="S24" s="4" t="s">
        <v>38</v>
      </c>
      <c r="T24" s="5" t="s">
        <v>50</v>
      </c>
      <c r="U24" s="39" t="str">
        <f t="shared" si="0"/>
        <v>34WEHP-BBASHG2-S</v>
      </c>
      <c r="V24" s="40" t="s">
        <v>80</v>
      </c>
      <c r="W24" s="41">
        <v>105.6</v>
      </c>
    </row>
    <row r="25" spans="1:23" x14ac:dyDescent="0.3">
      <c r="A25" s="1">
        <v>22</v>
      </c>
      <c r="B25" s="34">
        <v>33</v>
      </c>
      <c r="D25" s="1" t="s">
        <v>7</v>
      </c>
      <c r="E25" s="3">
        <v>3</v>
      </c>
      <c r="F25" s="4">
        <v>4</v>
      </c>
      <c r="G25" s="4" t="s">
        <v>37</v>
      </c>
      <c r="H25" s="4" t="s">
        <v>40</v>
      </c>
      <c r="I25" s="4" t="s">
        <v>39</v>
      </c>
      <c r="J25" s="4" t="s">
        <v>42</v>
      </c>
      <c r="K25" s="4" t="s">
        <v>38</v>
      </c>
      <c r="L25" s="4" t="s">
        <v>49</v>
      </c>
      <c r="M25" s="4" t="s">
        <v>49</v>
      </c>
      <c r="N25" s="4" t="s">
        <v>44</v>
      </c>
      <c r="O25" s="4" t="s">
        <v>50</v>
      </c>
      <c r="P25" s="4" t="s">
        <v>39</v>
      </c>
      <c r="Q25" s="4" t="s">
        <v>46</v>
      </c>
      <c r="R25" s="4">
        <v>3</v>
      </c>
      <c r="S25" s="4" t="s">
        <v>38</v>
      </c>
      <c r="T25" s="5" t="s">
        <v>42</v>
      </c>
      <c r="U25" s="39" t="str">
        <f t="shared" si="0"/>
        <v>34WEHP-BBASHG3-P</v>
      </c>
      <c r="V25" s="40" t="s">
        <v>81</v>
      </c>
      <c r="W25" s="41">
        <v>105.6</v>
      </c>
    </row>
    <row r="26" spans="1:23" x14ac:dyDescent="0.3">
      <c r="A26" s="1">
        <v>23</v>
      </c>
      <c r="B26" s="34">
        <v>34</v>
      </c>
      <c r="D26" s="1" t="s">
        <v>8</v>
      </c>
      <c r="E26" s="3">
        <v>3</v>
      </c>
      <c r="F26" s="4">
        <v>4</v>
      </c>
      <c r="G26" s="4" t="s">
        <v>37</v>
      </c>
      <c r="H26" s="4" t="s">
        <v>40</v>
      </c>
      <c r="I26" s="4" t="s">
        <v>39</v>
      </c>
      <c r="J26" s="4" t="s">
        <v>42</v>
      </c>
      <c r="K26" s="4" t="s">
        <v>38</v>
      </c>
      <c r="L26" s="4" t="s">
        <v>49</v>
      </c>
      <c r="M26" s="4" t="s">
        <v>49</v>
      </c>
      <c r="N26" s="4" t="s">
        <v>44</v>
      </c>
      <c r="O26" s="4" t="s">
        <v>50</v>
      </c>
      <c r="P26" s="4" t="s">
        <v>39</v>
      </c>
      <c r="Q26" s="4" t="s">
        <v>46</v>
      </c>
      <c r="R26" s="4">
        <v>4</v>
      </c>
      <c r="S26" s="4" t="s">
        <v>38</v>
      </c>
      <c r="T26" s="5" t="s">
        <v>59</v>
      </c>
      <c r="U26" s="39" t="str">
        <f t="shared" si="0"/>
        <v>34WEHP-BBASHG4-M</v>
      </c>
      <c r="V26" s="40" t="s">
        <v>82</v>
      </c>
      <c r="W26" s="41">
        <v>105.6</v>
      </c>
    </row>
    <row r="27" spans="1:23" x14ac:dyDescent="0.3">
      <c r="A27" s="1">
        <v>24</v>
      </c>
      <c r="B27" s="34">
        <v>4</v>
      </c>
      <c r="C27" s="36" t="s">
        <v>18</v>
      </c>
      <c r="D27" s="36" t="s">
        <v>1</v>
      </c>
      <c r="E27" s="9">
        <v>3</v>
      </c>
      <c r="F27" s="10">
        <v>4</v>
      </c>
      <c r="G27" s="10" t="s">
        <v>37</v>
      </c>
      <c r="H27" s="10" t="s">
        <v>40</v>
      </c>
      <c r="I27" s="10" t="s">
        <v>39</v>
      </c>
      <c r="J27" s="10" t="s">
        <v>43</v>
      </c>
      <c r="K27" s="10" t="s">
        <v>38</v>
      </c>
      <c r="L27" s="10" t="s">
        <v>49</v>
      </c>
      <c r="M27" s="10" t="s">
        <v>49</v>
      </c>
      <c r="N27" s="10" t="s">
        <v>44</v>
      </c>
      <c r="O27" s="10" t="s">
        <v>50</v>
      </c>
      <c r="P27" s="10" t="s">
        <v>43</v>
      </c>
      <c r="Q27" s="10" t="s">
        <v>38</v>
      </c>
      <c r="R27" s="10" t="s">
        <v>38</v>
      </c>
      <c r="S27" s="10" t="s">
        <v>38</v>
      </c>
      <c r="T27" s="11" t="s">
        <v>61</v>
      </c>
      <c r="U27" s="10" t="str">
        <f>E27&amp;""&amp;F27&amp;""&amp;G27&amp;""&amp;H27&amp;""&amp;I27&amp;""&amp;J27&amp;""&amp;K27&amp;""&amp;L27&amp;""&amp;M27&amp;""&amp;N27&amp;""&amp;O27&amp;""&amp;P27&amp;""&amp;Q27&amp;""&amp;R27&amp;""&amp;S27&amp;""&amp;T27</f>
        <v>34WEHR-BBASR---X</v>
      </c>
      <c r="V27" s="37" t="s">
        <v>139</v>
      </c>
      <c r="W27" s="38"/>
    </row>
    <row r="28" spans="1:23" x14ac:dyDescent="0.3">
      <c r="A28" s="1">
        <v>25</v>
      </c>
      <c r="B28" s="34">
        <v>41</v>
      </c>
      <c r="C28" s="1" t="s">
        <v>18</v>
      </c>
      <c r="D28" s="1" t="s">
        <v>5</v>
      </c>
      <c r="E28" s="3">
        <v>3</v>
      </c>
      <c r="F28" s="4">
        <v>4</v>
      </c>
      <c r="G28" s="4" t="s">
        <v>37</v>
      </c>
      <c r="H28" s="4" t="s">
        <v>40</v>
      </c>
      <c r="I28" s="4" t="s">
        <v>39</v>
      </c>
      <c r="J28" s="4" t="s">
        <v>43</v>
      </c>
      <c r="K28" s="4" t="s">
        <v>38</v>
      </c>
      <c r="L28" s="4" t="s">
        <v>49</v>
      </c>
      <c r="M28" s="4" t="s">
        <v>49</v>
      </c>
      <c r="N28" s="4" t="s">
        <v>44</v>
      </c>
      <c r="O28" s="4" t="s">
        <v>50</v>
      </c>
      <c r="P28" s="4" t="s">
        <v>43</v>
      </c>
      <c r="Q28" s="4" t="s">
        <v>46</v>
      </c>
      <c r="R28" s="4">
        <v>1</v>
      </c>
      <c r="S28" s="4" t="s">
        <v>38</v>
      </c>
      <c r="T28" s="5" t="s">
        <v>61</v>
      </c>
      <c r="U28" s="39" t="str">
        <f t="shared" si="0"/>
        <v>34WEHR-BBASRG1-X</v>
      </c>
      <c r="V28" s="40" t="s">
        <v>83</v>
      </c>
      <c r="W28" s="41">
        <v>307</v>
      </c>
    </row>
    <row r="29" spans="1:23" x14ac:dyDescent="0.3">
      <c r="A29" s="1">
        <v>26</v>
      </c>
      <c r="B29" s="34">
        <v>42</v>
      </c>
      <c r="D29" s="1" t="s">
        <v>6</v>
      </c>
      <c r="E29" s="3">
        <v>3</v>
      </c>
      <c r="F29" s="4">
        <v>4</v>
      </c>
      <c r="G29" s="4" t="s">
        <v>37</v>
      </c>
      <c r="H29" s="4" t="s">
        <v>40</v>
      </c>
      <c r="I29" s="4" t="s">
        <v>39</v>
      </c>
      <c r="J29" s="4" t="s">
        <v>43</v>
      </c>
      <c r="K29" s="4" t="s">
        <v>38</v>
      </c>
      <c r="L29" s="4" t="s">
        <v>49</v>
      </c>
      <c r="M29" s="4" t="s">
        <v>49</v>
      </c>
      <c r="N29" s="4" t="s">
        <v>44</v>
      </c>
      <c r="O29" s="4" t="s">
        <v>50</v>
      </c>
      <c r="P29" s="4" t="s">
        <v>43</v>
      </c>
      <c r="Q29" s="4" t="s">
        <v>46</v>
      </c>
      <c r="R29" s="4">
        <v>2</v>
      </c>
      <c r="S29" s="4" t="s">
        <v>38</v>
      </c>
      <c r="T29" s="5" t="s">
        <v>56</v>
      </c>
      <c r="U29" s="39" t="str">
        <f>E29&amp;""&amp;F29&amp;""&amp;G29&amp;""&amp;H29&amp;""&amp;I29&amp;""&amp;J29&amp;""&amp;K29&amp;""&amp;L29&amp;""&amp;M29&amp;""&amp;N29&amp;""&amp;O29&amp;""&amp;P29&amp;""&amp;Q29&amp;""&amp;R29&amp;""&amp;S29&amp;""&amp;T29</f>
        <v>34WEHR-BBASRG2-U</v>
      </c>
      <c r="V29" s="40" t="s">
        <v>84</v>
      </c>
      <c r="W29" s="41">
        <v>307</v>
      </c>
    </row>
    <row r="30" spans="1:23" x14ac:dyDescent="0.3">
      <c r="A30" s="1">
        <v>27</v>
      </c>
      <c r="B30" s="34">
        <v>43</v>
      </c>
      <c r="C30" s="36" t="s">
        <v>18</v>
      </c>
      <c r="D30" s="62" t="s">
        <v>694</v>
      </c>
      <c r="E30" s="9">
        <v>3</v>
      </c>
      <c r="F30" s="10">
        <v>4</v>
      </c>
      <c r="G30" s="10" t="s">
        <v>37</v>
      </c>
      <c r="H30" s="10" t="s">
        <v>42</v>
      </c>
      <c r="I30" s="10" t="s">
        <v>38</v>
      </c>
      <c r="J30" s="10" t="s">
        <v>43</v>
      </c>
      <c r="K30" s="10" t="s">
        <v>38</v>
      </c>
      <c r="L30" s="10" t="s">
        <v>49</v>
      </c>
      <c r="M30" s="10" t="s">
        <v>49</v>
      </c>
      <c r="N30" s="10" t="s">
        <v>44</v>
      </c>
      <c r="O30" s="10" t="s">
        <v>50</v>
      </c>
      <c r="P30" s="10" t="s">
        <v>43</v>
      </c>
      <c r="Q30" s="10" t="s">
        <v>38</v>
      </c>
      <c r="R30" s="10" t="s">
        <v>38</v>
      </c>
      <c r="S30" s="10" t="s">
        <v>38</v>
      </c>
      <c r="T30" s="11" t="s">
        <v>37</v>
      </c>
      <c r="U30" s="10" t="str">
        <f>E30&amp;""&amp;F30&amp;""&amp;G30&amp;""&amp;H30&amp;""&amp;I30&amp;""&amp;J30&amp;""&amp;K30&amp;""&amp;L30&amp;""&amp;M30&amp;""&amp;N30&amp;""&amp;O30&amp;""&amp;P30&amp;""&amp;Q30&amp;""&amp;R30&amp;""&amp;S30&amp;""&amp;T30</f>
        <v>34WP-R-BBASR---W</v>
      </c>
      <c r="V30" s="37" t="s">
        <v>695</v>
      </c>
      <c r="W30" s="38"/>
    </row>
    <row r="31" spans="1:23" x14ac:dyDescent="0.3">
      <c r="A31" s="1">
        <v>28</v>
      </c>
      <c r="B31" s="34">
        <v>413</v>
      </c>
      <c r="C31" s="1" t="s">
        <v>18</v>
      </c>
      <c r="D31" s="1" t="s">
        <v>152</v>
      </c>
      <c r="E31" s="3">
        <v>3</v>
      </c>
      <c r="F31" s="4">
        <v>4</v>
      </c>
      <c r="G31" s="4" t="s">
        <v>37</v>
      </c>
      <c r="H31" s="4" t="s">
        <v>42</v>
      </c>
      <c r="I31" s="4" t="s">
        <v>38</v>
      </c>
      <c r="J31" s="4" t="s">
        <v>43</v>
      </c>
      <c r="K31" s="4" t="s">
        <v>38</v>
      </c>
      <c r="L31" s="4" t="s">
        <v>49</v>
      </c>
      <c r="M31" s="4" t="s">
        <v>49</v>
      </c>
      <c r="N31" s="4" t="s">
        <v>44</v>
      </c>
      <c r="O31" s="4" t="s">
        <v>50</v>
      </c>
      <c r="P31" s="4" t="s">
        <v>43</v>
      </c>
      <c r="Q31" s="4" t="s">
        <v>42</v>
      </c>
      <c r="R31" s="4">
        <v>1</v>
      </c>
      <c r="S31" s="4" t="s">
        <v>38</v>
      </c>
      <c r="T31" s="5" t="s">
        <v>61</v>
      </c>
      <c r="U31" s="39" t="str">
        <f>E31&amp;""&amp;F31&amp;""&amp;G31&amp;""&amp;H31&amp;""&amp;I31&amp;""&amp;J31&amp;""&amp;K31&amp;""&amp;L31&amp;""&amp;M31&amp;""&amp;N31&amp;""&amp;O31&amp;""&amp;P31&amp;""&amp;Q31&amp;""&amp;R31&amp;""&amp;S31&amp;""&amp;T31</f>
        <v>34WP-R-BBASRP1-X</v>
      </c>
      <c r="V31" s="40" t="s">
        <v>696</v>
      </c>
      <c r="W31" s="41">
        <v>300</v>
      </c>
    </row>
    <row r="32" spans="1:23" x14ac:dyDescent="0.3">
      <c r="A32" s="1">
        <v>29</v>
      </c>
      <c r="B32" s="34">
        <v>423</v>
      </c>
      <c r="D32" s="1" t="s">
        <v>152</v>
      </c>
      <c r="E32" s="3">
        <v>3</v>
      </c>
      <c r="F32" s="4">
        <v>4</v>
      </c>
      <c r="G32" s="4" t="s">
        <v>37</v>
      </c>
      <c r="H32" s="4" t="s">
        <v>42</v>
      </c>
      <c r="I32" s="4" t="s">
        <v>38</v>
      </c>
      <c r="J32" s="4" t="s">
        <v>43</v>
      </c>
      <c r="K32" s="4" t="s">
        <v>38</v>
      </c>
      <c r="L32" s="4" t="s">
        <v>49</v>
      </c>
      <c r="M32" s="4" t="s">
        <v>49</v>
      </c>
      <c r="N32" s="4" t="s">
        <v>44</v>
      </c>
      <c r="O32" s="4" t="s">
        <v>50</v>
      </c>
      <c r="P32" s="4" t="s">
        <v>43</v>
      </c>
      <c r="Q32" s="4" t="s">
        <v>42</v>
      </c>
      <c r="R32" s="4">
        <v>2</v>
      </c>
      <c r="S32" s="4" t="s">
        <v>38</v>
      </c>
      <c r="T32" s="5" t="s">
        <v>56</v>
      </c>
      <c r="U32" s="39" t="str">
        <f>E32&amp;""&amp;F32&amp;""&amp;G32&amp;""&amp;H32&amp;""&amp;I32&amp;""&amp;J32&amp;""&amp;K32&amp;""&amp;L32&amp;""&amp;M32&amp;""&amp;N32&amp;""&amp;O32&amp;""&amp;P32&amp;""&amp;Q32&amp;""&amp;R32&amp;""&amp;S32&amp;""&amp;T32</f>
        <v>34WP-R-BBASRP2-U</v>
      </c>
      <c r="V32" s="40" t="s">
        <v>697</v>
      </c>
      <c r="W32" s="41">
        <v>300</v>
      </c>
    </row>
    <row r="33" spans="1:23" x14ac:dyDescent="0.3">
      <c r="A33" s="1">
        <v>30</v>
      </c>
      <c r="B33" s="34">
        <v>5</v>
      </c>
      <c r="C33" s="36" t="s">
        <v>19</v>
      </c>
      <c r="D33" s="36" t="s">
        <v>1</v>
      </c>
      <c r="E33" s="9">
        <v>3</v>
      </c>
      <c r="F33" s="10">
        <v>4</v>
      </c>
      <c r="G33" s="10" t="s">
        <v>37</v>
      </c>
      <c r="H33" s="10" t="s">
        <v>40</v>
      </c>
      <c r="I33" s="10" t="s">
        <v>39</v>
      </c>
      <c r="J33" s="10" t="s">
        <v>42</v>
      </c>
      <c r="K33" s="10" t="s">
        <v>38</v>
      </c>
      <c r="L33" s="10" t="s">
        <v>51</v>
      </c>
      <c r="M33" s="10" t="s">
        <v>52</v>
      </c>
      <c r="N33" s="10" t="s">
        <v>53</v>
      </c>
      <c r="O33" s="10" t="s">
        <v>43</v>
      </c>
      <c r="P33" s="10" t="s">
        <v>58</v>
      </c>
      <c r="Q33" s="10" t="s">
        <v>38</v>
      </c>
      <c r="R33" s="10" t="s">
        <v>38</v>
      </c>
      <c r="S33" s="10" t="s">
        <v>38</v>
      </c>
      <c r="T33" s="11" t="s">
        <v>40</v>
      </c>
      <c r="U33" s="10" t="str">
        <f>E33&amp;""&amp;F33&amp;""&amp;G33&amp;""&amp;H33&amp;""&amp;I33&amp;""&amp;J33&amp;""&amp;K33&amp;""&amp;L33&amp;""&amp;M33&amp;""&amp;N33&amp;""&amp;O33&amp;""&amp;P33&amp;""&amp;Q33&amp;""&amp;R33&amp;""&amp;S33&amp;""&amp;T33</f>
        <v>34WEHP-ZVORN---E</v>
      </c>
      <c r="V33" s="37" t="s">
        <v>140</v>
      </c>
      <c r="W33" s="38"/>
    </row>
    <row r="34" spans="1:23" x14ac:dyDescent="0.3">
      <c r="A34" s="1">
        <v>31</v>
      </c>
      <c r="B34" s="34">
        <v>51</v>
      </c>
      <c r="C34" s="1" t="s">
        <v>19</v>
      </c>
      <c r="D34" s="1" t="s">
        <v>5</v>
      </c>
      <c r="E34" s="3">
        <v>3</v>
      </c>
      <c r="F34" s="4">
        <v>4</v>
      </c>
      <c r="G34" s="4" t="s">
        <v>37</v>
      </c>
      <c r="H34" s="4" t="s">
        <v>40</v>
      </c>
      <c r="I34" s="4" t="s">
        <v>39</v>
      </c>
      <c r="J34" s="4" t="s">
        <v>42</v>
      </c>
      <c r="K34" s="4" t="s">
        <v>38</v>
      </c>
      <c r="L34" s="4" t="s">
        <v>51</v>
      </c>
      <c r="M34" s="4" t="s">
        <v>52</v>
      </c>
      <c r="N34" s="4" t="s">
        <v>53</v>
      </c>
      <c r="O34" s="4" t="s">
        <v>43</v>
      </c>
      <c r="P34" s="4" t="s">
        <v>58</v>
      </c>
      <c r="Q34" s="4" t="s">
        <v>46</v>
      </c>
      <c r="R34" s="4">
        <v>1</v>
      </c>
      <c r="S34" s="4" t="s">
        <v>38</v>
      </c>
      <c r="T34" s="5" t="s">
        <v>40</v>
      </c>
      <c r="U34" s="39" t="str">
        <f t="shared" si="0"/>
        <v>34WEHP-ZVORNG1-E</v>
      </c>
      <c r="V34" s="40" t="s">
        <v>85</v>
      </c>
      <c r="W34" s="41">
        <v>24</v>
      </c>
    </row>
    <row r="35" spans="1:23" x14ac:dyDescent="0.3">
      <c r="A35" s="1">
        <v>32</v>
      </c>
      <c r="B35" s="34">
        <v>52</v>
      </c>
      <c r="D35" s="1" t="s">
        <v>6</v>
      </c>
      <c r="E35" s="3">
        <v>3</v>
      </c>
      <c r="F35" s="4">
        <v>4</v>
      </c>
      <c r="G35" s="4" t="s">
        <v>37</v>
      </c>
      <c r="H35" s="4" t="s">
        <v>40</v>
      </c>
      <c r="I35" s="4" t="s">
        <v>39</v>
      </c>
      <c r="J35" s="4" t="s">
        <v>42</v>
      </c>
      <c r="K35" s="4" t="s">
        <v>38</v>
      </c>
      <c r="L35" s="4" t="s">
        <v>51</v>
      </c>
      <c r="M35" s="4" t="s">
        <v>52</v>
      </c>
      <c r="N35" s="4" t="s">
        <v>53</v>
      </c>
      <c r="O35" s="4" t="s">
        <v>43</v>
      </c>
      <c r="P35" s="4" t="s">
        <v>58</v>
      </c>
      <c r="Q35" s="4" t="s">
        <v>46</v>
      </c>
      <c r="R35" s="4">
        <v>2</v>
      </c>
      <c r="S35" s="4" t="s">
        <v>38</v>
      </c>
      <c r="T35" s="5" t="s">
        <v>49</v>
      </c>
      <c r="U35" s="39" t="str">
        <f t="shared" si="0"/>
        <v>34WEHP-ZVORNG2-B</v>
      </c>
      <c r="V35" s="40" t="s">
        <v>86</v>
      </c>
      <c r="W35" s="41">
        <v>24</v>
      </c>
    </row>
    <row r="36" spans="1:23" x14ac:dyDescent="0.3">
      <c r="A36" s="1">
        <v>33</v>
      </c>
      <c r="B36" s="34">
        <v>53</v>
      </c>
      <c r="D36" s="1" t="s">
        <v>7</v>
      </c>
      <c r="E36" s="3">
        <v>3</v>
      </c>
      <c r="F36" s="4">
        <v>4</v>
      </c>
      <c r="G36" s="4" t="s">
        <v>37</v>
      </c>
      <c r="H36" s="4" t="s">
        <v>40</v>
      </c>
      <c r="I36" s="4" t="s">
        <v>39</v>
      </c>
      <c r="J36" s="4" t="s">
        <v>42</v>
      </c>
      <c r="K36" s="4" t="s">
        <v>38</v>
      </c>
      <c r="L36" s="4" t="s">
        <v>51</v>
      </c>
      <c r="M36" s="4" t="s">
        <v>52</v>
      </c>
      <c r="N36" s="4" t="s">
        <v>53</v>
      </c>
      <c r="O36" s="4" t="s">
        <v>43</v>
      </c>
      <c r="P36" s="4" t="s">
        <v>58</v>
      </c>
      <c r="Q36" s="4" t="s">
        <v>46</v>
      </c>
      <c r="R36" s="4">
        <v>3</v>
      </c>
      <c r="S36" s="4" t="s">
        <v>38</v>
      </c>
      <c r="T36" s="5">
        <v>8</v>
      </c>
      <c r="U36" s="39" t="str">
        <f t="shared" si="0"/>
        <v>34WEHP-ZVORNG3-8</v>
      </c>
      <c r="V36" s="40" t="s">
        <v>87</v>
      </c>
      <c r="W36" s="41">
        <v>24</v>
      </c>
    </row>
    <row r="37" spans="1:23" x14ac:dyDescent="0.3">
      <c r="A37" s="1">
        <v>34</v>
      </c>
      <c r="B37" s="34">
        <v>54</v>
      </c>
      <c r="D37" s="1" t="s">
        <v>8</v>
      </c>
      <c r="E37" s="3">
        <v>3</v>
      </c>
      <c r="F37" s="4">
        <v>4</v>
      </c>
      <c r="G37" s="4" t="s">
        <v>37</v>
      </c>
      <c r="H37" s="4" t="s">
        <v>40</v>
      </c>
      <c r="I37" s="4" t="s">
        <v>39</v>
      </c>
      <c r="J37" s="4" t="s">
        <v>42</v>
      </c>
      <c r="K37" s="4" t="s">
        <v>38</v>
      </c>
      <c r="L37" s="4" t="s">
        <v>51</v>
      </c>
      <c r="M37" s="4" t="s">
        <v>52</v>
      </c>
      <c r="N37" s="4" t="s">
        <v>53</v>
      </c>
      <c r="O37" s="4" t="s">
        <v>43</v>
      </c>
      <c r="P37" s="4" t="s">
        <v>58</v>
      </c>
      <c r="Q37" s="4" t="s">
        <v>46</v>
      </c>
      <c r="R37" s="4">
        <v>4</v>
      </c>
      <c r="S37" s="4" t="s">
        <v>38</v>
      </c>
      <c r="T37" s="5">
        <v>5</v>
      </c>
      <c r="U37" s="39" t="str">
        <f t="shared" si="0"/>
        <v>34WEHP-ZVORNG4-5</v>
      </c>
      <c r="V37" s="40" t="s">
        <v>88</v>
      </c>
      <c r="W37" s="41">
        <v>24</v>
      </c>
    </row>
    <row r="38" spans="1:23" x14ac:dyDescent="0.3">
      <c r="A38" s="1">
        <v>35</v>
      </c>
      <c r="B38" s="34">
        <v>6</v>
      </c>
      <c r="C38" s="36" t="s">
        <v>20</v>
      </c>
      <c r="D38" s="36" t="s">
        <v>1</v>
      </c>
      <c r="E38" s="9">
        <v>3</v>
      </c>
      <c r="F38" s="10">
        <v>4</v>
      </c>
      <c r="G38" s="10" t="s">
        <v>37</v>
      </c>
      <c r="H38" s="10" t="s">
        <v>40</v>
      </c>
      <c r="I38" s="10" t="s">
        <v>39</v>
      </c>
      <c r="J38" s="10" t="s">
        <v>44</v>
      </c>
      <c r="K38" s="10" t="s">
        <v>38</v>
      </c>
      <c r="L38" s="10" t="s">
        <v>49</v>
      </c>
      <c r="M38" s="10" t="s">
        <v>54</v>
      </c>
      <c r="N38" s="10" t="s">
        <v>50</v>
      </c>
      <c r="O38" s="10" t="s">
        <v>41</v>
      </c>
      <c r="P38" s="10" t="s">
        <v>43</v>
      </c>
      <c r="Q38" s="10" t="s">
        <v>38</v>
      </c>
      <c r="R38" s="10" t="s">
        <v>38</v>
      </c>
      <c r="S38" s="10" t="s">
        <v>38</v>
      </c>
      <c r="T38" s="11" t="s">
        <v>37</v>
      </c>
      <c r="U38" s="10" t="str">
        <f>E38&amp;""&amp;F38&amp;""&amp;G38&amp;""&amp;H38&amp;""&amp;I38&amp;""&amp;J38&amp;""&amp;K38&amp;""&amp;L38&amp;""&amp;M38&amp;""&amp;N38&amp;""&amp;O38&amp;""&amp;P38&amp;""&amp;Q38&amp;""&amp;R38&amp;""&amp;S38&amp;""&amp;T38</f>
        <v>34WEHA-BISTR---W</v>
      </c>
      <c r="V38" s="37" t="s">
        <v>141</v>
      </c>
      <c r="W38" s="38"/>
    </row>
    <row r="39" spans="1:23" x14ac:dyDescent="0.3">
      <c r="A39" s="1">
        <v>36</v>
      </c>
      <c r="B39" s="34">
        <v>61</v>
      </c>
      <c r="C39" s="1" t="s">
        <v>20</v>
      </c>
      <c r="D39" s="1" t="s">
        <v>5</v>
      </c>
      <c r="E39" s="3">
        <v>3</v>
      </c>
      <c r="F39" s="4">
        <v>4</v>
      </c>
      <c r="G39" s="4" t="s">
        <v>37</v>
      </c>
      <c r="H39" s="4" t="s">
        <v>40</v>
      </c>
      <c r="I39" s="4" t="s">
        <v>39</v>
      </c>
      <c r="J39" s="4" t="s">
        <v>44</v>
      </c>
      <c r="K39" s="4" t="s">
        <v>38</v>
      </c>
      <c r="L39" s="4" t="s">
        <v>49</v>
      </c>
      <c r="M39" s="4" t="s">
        <v>54</v>
      </c>
      <c r="N39" s="4" t="s">
        <v>50</v>
      </c>
      <c r="O39" s="4" t="s">
        <v>41</v>
      </c>
      <c r="P39" s="4" t="s">
        <v>43</v>
      </c>
      <c r="Q39" s="4" t="s">
        <v>46</v>
      </c>
      <c r="R39" s="4">
        <v>1</v>
      </c>
      <c r="S39" s="4" t="s">
        <v>38</v>
      </c>
      <c r="T39" s="5" t="s">
        <v>37</v>
      </c>
      <c r="U39" s="39" t="str">
        <f t="shared" si="0"/>
        <v>34WEHA-BISTRG1-W</v>
      </c>
      <c r="V39" s="40" t="s">
        <v>89</v>
      </c>
      <c r="W39" s="41">
        <v>52</v>
      </c>
    </row>
    <row r="40" spans="1:23" x14ac:dyDescent="0.3">
      <c r="A40" s="1">
        <v>37</v>
      </c>
      <c r="B40" s="34">
        <v>62</v>
      </c>
      <c r="D40" s="1" t="s">
        <v>6</v>
      </c>
      <c r="E40" s="3">
        <v>3</v>
      </c>
      <c r="F40" s="4">
        <v>4</v>
      </c>
      <c r="G40" s="4" t="s">
        <v>37</v>
      </c>
      <c r="H40" s="4" t="s">
        <v>40</v>
      </c>
      <c r="I40" s="4" t="s">
        <v>39</v>
      </c>
      <c r="J40" s="4" t="s">
        <v>44</v>
      </c>
      <c r="K40" s="4" t="s">
        <v>38</v>
      </c>
      <c r="L40" s="4" t="s">
        <v>49</v>
      </c>
      <c r="M40" s="4" t="s">
        <v>54</v>
      </c>
      <c r="N40" s="4" t="s">
        <v>50</v>
      </c>
      <c r="O40" s="4" t="s">
        <v>41</v>
      </c>
      <c r="P40" s="4" t="s">
        <v>43</v>
      </c>
      <c r="Q40" s="4" t="s">
        <v>46</v>
      </c>
      <c r="R40" s="4">
        <v>2</v>
      </c>
      <c r="S40" s="4" t="s">
        <v>38</v>
      </c>
      <c r="T40" s="5" t="s">
        <v>41</v>
      </c>
      <c r="U40" s="39" t="str">
        <f t="shared" si="0"/>
        <v>34WEHA-BISTRG2-T</v>
      </c>
      <c r="V40" s="40" t="s">
        <v>90</v>
      </c>
      <c r="W40" s="41">
        <v>52</v>
      </c>
    </row>
    <row r="41" spans="1:23" x14ac:dyDescent="0.3">
      <c r="A41" s="1">
        <v>38</v>
      </c>
      <c r="B41" s="34">
        <v>7</v>
      </c>
      <c r="C41" s="36" t="s">
        <v>21</v>
      </c>
      <c r="D41" s="36" t="s">
        <v>1</v>
      </c>
      <c r="E41" s="9">
        <v>3</v>
      </c>
      <c r="F41" s="10">
        <v>4</v>
      </c>
      <c r="G41" s="10" t="s">
        <v>37</v>
      </c>
      <c r="H41" s="10" t="s">
        <v>40</v>
      </c>
      <c r="I41" s="10" t="s">
        <v>39</v>
      </c>
      <c r="J41" s="10" t="s">
        <v>44</v>
      </c>
      <c r="K41" s="10" t="s">
        <v>38</v>
      </c>
      <c r="L41" s="10" t="s">
        <v>42</v>
      </c>
      <c r="M41" s="10" t="s">
        <v>53</v>
      </c>
      <c r="N41" s="10" t="s">
        <v>41</v>
      </c>
      <c r="O41" s="10" t="s">
        <v>42</v>
      </c>
      <c r="P41" s="10" t="s">
        <v>40</v>
      </c>
      <c r="Q41" s="10" t="s">
        <v>38</v>
      </c>
      <c r="R41" s="10" t="s">
        <v>38</v>
      </c>
      <c r="S41" s="10" t="s">
        <v>38</v>
      </c>
      <c r="T41" s="11" t="s">
        <v>40</v>
      </c>
      <c r="U41" s="10" t="str">
        <f>E41&amp;""&amp;F41&amp;""&amp;G41&amp;""&amp;H41&amp;""&amp;I41&amp;""&amp;J41&amp;""&amp;K41&amp;""&amp;L41&amp;""&amp;M41&amp;""&amp;N41&amp;""&amp;O41&amp;""&amp;P41&amp;""&amp;Q41&amp;""&amp;R41&amp;""&amp;S41&amp;""&amp;T41</f>
        <v>34WEHA-POTPE---E</v>
      </c>
      <c r="V41" s="37" t="s">
        <v>142</v>
      </c>
      <c r="W41" s="38"/>
    </row>
    <row r="42" spans="1:23" x14ac:dyDescent="0.3">
      <c r="A42" s="1">
        <v>39</v>
      </c>
      <c r="B42" s="34">
        <v>71</v>
      </c>
      <c r="C42" s="1" t="s">
        <v>21</v>
      </c>
      <c r="D42" s="1" t="s">
        <v>5</v>
      </c>
      <c r="E42" s="3">
        <v>3</v>
      </c>
      <c r="F42" s="4">
        <v>4</v>
      </c>
      <c r="G42" s="4" t="s">
        <v>37</v>
      </c>
      <c r="H42" s="4" t="s">
        <v>40</v>
      </c>
      <c r="I42" s="4" t="s">
        <v>39</v>
      </c>
      <c r="J42" s="4" t="s">
        <v>44</v>
      </c>
      <c r="K42" s="4" t="s">
        <v>38</v>
      </c>
      <c r="L42" s="4" t="s">
        <v>42</v>
      </c>
      <c r="M42" s="4" t="s">
        <v>53</v>
      </c>
      <c r="N42" s="4" t="s">
        <v>41</v>
      </c>
      <c r="O42" s="4" t="s">
        <v>42</v>
      </c>
      <c r="P42" s="4" t="s">
        <v>40</v>
      </c>
      <c r="Q42" s="4" t="s">
        <v>46</v>
      </c>
      <c r="R42" s="4">
        <v>1</v>
      </c>
      <c r="S42" s="4" t="s">
        <v>38</v>
      </c>
      <c r="T42" s="5" t="s">
        <v>40</v>
      </c>
      <c r="U42" s="39" t="str">
        <f t="shared" si="0"/>
        <v>34WEHA-POTPEG1-E</v>
      </c>
      <c r="V42" s="40" t="s">
        <v>91</v>
      </c>
      <c r="W42" s="41">
        <v>18</v>
      </c>
    </row>
    <row r="43" spans="1:23" x14ac:dyDescent="0.3">
      <c r="A43" s="1">
        <v>40</v>
      </c>
      <c r="B43" s="34">
        <v>72</v>
      </c>
      <c r="D43" s="1" t="s">
        <v>6</v>
      </c>
      <c r="E43" s="3">
        <v>3</v>
      </c>
      <c r="F43" s="4">
        <v>4</v>
      </c>
      <c r="G43" s="4" t="s">
        <v>37</v>
      </c>
      <c r="H43" s="4" t="s">
        <v>40</v>
      </c>
      <c r="I43" s="4" t="s">
        <v>39</v>
      </c>
      <c r="J43" s="4" t="s">
        <v>44</v>
      </c>
      <c r="K43" s="4" t="s">
        <v>38</v>
      </c>
      <c r="L43" s="4" t="s">
        <v>42</v>
      </c>
      <c r="M43" s="4" t="s">
        <v>53</v>
      </c>
      <c r="N43" s="4" t="s">
        <v>41</v>
      </c>
      <c r="O43" s="4" t="s">
        <v>42</v>
      </c>
      <c r="P43" s="4" t="s">
        <v>40</v>
      </c>
      <c r="Q43" s="4" t="s">
        <v>46</v>
      </c>
      <c r="R43" s="4">
        <v>2</v>
      </c>
      <c r="S43" s="4" t="s">
        <v>38</v>
      </c>
      <c r="T43" s="5" t="s">
        <v>49</v>
      </c>
      <c r="U43" s="39" t="str">
        <f t="shared" si="0"/>
        <v>34WEHA-POTPEG2-B</v>
      </c>
      <c r="V43" s="40" t="s">
        <v>92</v>
      </c>
      <c r="W43" s="41">
        <v>18</v>
      </c>
    </row>
    <row r="44" spans="1:23" x14ac:dyDescent="0.3">
      <c r="A44" s="1">
        <v>41</v>
      </c>
      <c r="B44" s="34">
        <v>73</v>
      </c>
      <c r="D44" s="1" t="s">
        <v>7</v>
      </c>
      <c r="E44" s="3">
        <v>3</v>
      </c>
      <c r="F44" s="4">
        <v>4</v>
      </c>
      <c r="G44" s="4" t="s">
        <v>37</v>
      </c>
      <c r="H44" s="4" t="s">
        <v>40</v>
      </c>
      <c r="I44" s="4" t="s">
        <v>39</v>
      </c>
      <c r="J44" s="4" t="s">
        <v>44</v>
      </c>
      <c r="K44" s="4" t="s">
        <v>38</v>
      </c>
      <c r="L44" s="4" t="s">
        <v>42</v>
      </c>
      <c r="M44" s="4" t="s">
        <v>53</v>
      </c>
      <c r="N44" s="4" t="s">
        <v>41</v>
      </c>
      <c r="O44" s="4" t="s">
        <v>42</v>
      </c>
      <c r="P44" s="4" t="s">
        <v>40</v>
      </c>
      <c r="Q44" s="4" t="s">
        <v>46</v>
      </c>
      <c r="R44" s="4">
        <v>3</v>
      </c>
      <c r="S44" s="4" t="s">
        <v>38</v>
      </c>
      <c r="T44" s="5">
        <v>8</v>
      </c>
      <c r="U44" s="39" t="str">
        <f t="shared" si="0"/>
        <v>34WEHA-POTPEG3-8</v>
      </c>
      <c r="V44" s="40" t="s">
        <v>93</v>
      </c>
      <c r="W44" s="41">
        <v>18</v>
      </c>
    </row>
    <row r="45" spans="1:23" x14ac:dyDescent="0.3">
      <c r="A45" s="1">
        <v>42</v>
      </c>
      <c r="B45" s="34">
        <v>8</v>
      </c>
      <c r="C45" s="36" t="s">
        <v>22</v>
      </c>
      <c r="D45" s="36" t="s">
        <v>1</v>
      </c>
      <c r="E45" s="9">
        <v>3</v>
      </c>
      <c r="F45" s="10">
        <v>4</v>
      </c>
      <c r="G45" s="10" t="s">
        <v>37</v>
      </c>
      <c r="H45" s="10" t="s">
        <v>40</v>
      </c>
      <c r="I45" s="10" t="s">
        <v>39</v>
      </c>
      <c r="J45" s="10" t="s">
        <v>44</v>
      </c>
      <c r="K45" s="10" t="s">
        <v>38</v>
      </c>
      <c r="L45" s="10" t="s">
        <v>42</v>
      </c>
      <c r="M45" s="10" t="s">
        <v>54</v>
      </c>
      <c r="N45" s="10" t="s">
        <v>43</v>
      </c>
      <c r="O45" s="10" t="s">
        <v>53</v>
      </c>
      <c r="P45" s="10" t="s">
        <v>41</v>
      </c>
      <c r="Q45" s="10" t="s">
        <v>38</v>
      </c>
      <c r="R45" s="10" t="s">
        <v>38</v>
      </c>
      <c r="S45" s="10" t="s">
        <v>38</v>
      </c>
      <c r="T45" s="11">
        <v>7</v>
      </c>
      <c r="U45" s="10" t="str">
        <f>E45&amp;""&amp;F45&amp;""&amp;G45&amp;""&amp;H45&amp;""&amp;I45&amp;""&amp;J45&amp;""&amp;K45&amp;""&amp;L45&amp;""&amp;M45&amp;""&amp;N45&amp;""&amp;O45&amp;""&amp;P45&amp;""&amp;Q45&amp;""&amp;R45&amp;""&amp;S45&amp;""&amp;T45</f>
        <v>34WEHA-PIROT---7</v>
      </c>
      <c r="V45" s="37" t="s">
        <v>143</v>
      </c>
      <c r="W45" s="38"/>
    </row>
    <row r="46" spans="1:23" x14ac:dyDescent="0.3">
      <c r="A46" s="1">
        <v>43</v>
      </c>
      <c r="B46" s="34">
        <v>81</v>
      </c>
      <c r="C46" s="1" t="s">
        <v>22</v>
      </c>
      <c r="D46" s="1" t="s">
        <v>5</v>
      </c>
      <c r="E46" s="3">
        <v>3</v>
      </c>
      <c r="F46" s="4">
        <v>4</v>
      </c>
      <c r="G46" s="4" t="s">
        <v>37</v>
      </c>
      <c r="H46" s="4" t="s">
        <v>40</v>
      </c>
      <c r="I46" s="4" t="s">
        <v>39</v>
      </c>
      <c r="J46" s="4" t="s">
        <v>44</v>
      </c>
      <c r="K46" s="4" t="s">
        <v>38</v>
      </c>
      <c r="L46" s="4" t="s">
        <v>42</v>
      </c>
      <c r="M46" s="4" t="s">
        <v>54</v>
      </c>
      <c r="N46" s="4" t="s">
        <v>43</v>
      </c>
      <c r="O46" s="4" t="s">
        <v>53</v>
      </c>
      <c r="P46" s="4" t="s">
        <v>41</v>
      </c>
      <c r="Q46" s="4" t="s">
        <v>46</v>
      </c>
      <c r="R46" s="4">
        <v>1</v>
      </c>
      <c r="S46" s="4" t="s">
        <v>38</v>
      </c>
      <c r="T46" s="5">
        <v>7</v>
      </c>
      <c r="U46" s="39" t="str">
        <f t="shared" si="0"/>
        <v>34WEHA-PIROTG1-7</v>
      </c>
      <c r="V46" s="40" t="s">
        <v>94</v>
      </c>
      <c r="W46" s="41">
        <v>40</v>
      </c>
    </row>
    <row r="47" spans="1:23" x14ac:dyDescent="0.3">
      <c r="A47" s="1">
        <v>44</v>
      </c>
      <c r="B47" s="34">
        <v>82</v>
      </c>
      <c r="D47" s="1" t="s">
        <v>6</v>
      </c>
      <c r="E47" s="3">
        <v>3</v>
      </c>
      <c r="F47" s="4">
        <v>4</v>
      </c>
      <c r="G47" s="4" t="s">
        <v>37</v>
      </c>
      <c r="H47" s="4" t="s">
        <v>40</v>
      </c>
      <c r="I47" s="4" t="s">
        <v>39</v>
      </c>
      <c r="J47" s="4" t="s">
        <v>44</v>
      </c>
      <c r="K47" s="4" t="s">
        <v>38</v>
      </c>
      <c r="L47" s="4" t="s">
        <v>42</v>
      </c>
      <c r="M47" s="4" t="s">
        <v>54</v>
      </c>
      <c r="N47" s="4" t="s">
        <v>43</v>
      </c>
      <c r="O47" s="4" t="s">
        <v>53</v>
      </c>
      <c r="P47" s="4" t="s">
        <v>41</v>
      </c>
      <c r="Q47" s="4" t="s">
        <v>46</v>
      </c>
      <c r="R47" s="4">
        <v>2</v>
      </c>
      <c r="S47" s="4" t="s">
        <v>38</v>
      </c>
      <c r="T47" s="5">
        <v>4</v>
      </c>
      <c r="U47" s="39" t="str">
        <f t="shared" si="0"/>
        <v>34WEHA-PIROTG2-4</v>
      </c>
      <c r="V47" s="40" t="s">
        <v>95</v>
      </c>
      <c r="W47" s="41">
        <v>40</v>
      </c>
    </row>
    <row r="48" spans="1:23" x14ac:dyDescent="0.3">
      <c r="A48" s="1">
        <v>45</v>
      </c>
      <c r="B48" s="34">
        <v>9</v>
      </c>
      <c r="C48" s="36" t="s">
        <v>23</v>
      </c>
      <c r="D48" s="36" t="s">
        <v>1</v>
      </c>
      <c r="E48" s="9">
        <v>3</v>
      </c>
      <c r="F48" s="10">
        <v>4</v>
      </c>
      <c r="G48" s="10" t="s">
        <v>37</v>
      </c>
      <c r="H48" s="10" t="s">
        <v>40</v>
      </c>
      <c r="I48" s="10" t="s">
        <v>39</v>
      </c>
      <c r="J48" s="10" t="s">
        <v>44</v>
      </c>
      <c r="K48" s="10" t="s">
        <v>38</v>
      </c>
      <c r="L48" s="10" t="s">
        <v>55</v>
      </c>
      <c r="M48" s="10" t="s">
        <v>49</v>
      </c>
      <c r="N48" s="10" t="s">
        <v>43</v>
      </c>
      <c r="O48" s="10" t="s">
        <v>53</v>
      </c>
      <c r="P48" s="10" t="s">
        <v>47</v>
      </c>
      <c r="Q48" s="10" t="s">
        <v>38</v>
      </c>
      <c r="R48" s="10" t="s">
        <v>38</v>
      </c>
      <c r="S48" s="10" t="s">
        <v>38</v>
      </c>
      <c r="T48" s="11">
        <v>3</v>
      </c>
      <c r="U48" s="10" t="str">
        <f>E48&amp;""&amp;F48&amp;""&amp;G48&amp;""&amp;H48&amp;""&amp;I48&amp;""&amp;J48&amp;""&amp;K48&amp;""&amp;L48&amp;""&amp;M48&amp;""&amp;N48&amp;""&amp;O48&amp;""&amp;P48&amp;""&amp;Q48&amp;""&amp;R48&amp;""&amp;S48&amp;""&amp;T48</f>
        <v>34WEHA-KBROD---3</v>
      </c>
      <c r="V48" s="37" t="s">
        <v>144</v>
      </c>
      <c r="W48" s="38"/>
    </row>
    <row r="49" spans="1:23" x14ac:dyDescent="0.3">
      <c r="A49" s="1">
        <v>46</v>
      </c>
      <c r="B49" s="34">
        <v>91</v>
      </c>
      <c r="C49" s="1" t="s">
        <v>23</v>
      </c>
      <c r="D49" s="1" t="s">
        <v>5</v>
      </c>
      <c r="E49" s="3">
        <v>3</v>
      </c>
      <c r="F49" s="4">
        <v>4</v>
      </c>
      <c r="G49" s="4" t="s">
        <v>37</v>
      </c>
      <c r="H49" s="4" t="s">
        <v>40</v>
      </c>
      <c r="I49" s="4" t="s">
        <v>39</v>
      </c>
      <c r="J49" s="4" t="s">
        <v>44</v>
      </c>
      <c r="K49" s="4" t="s">
        <v>38</v>
      </c>
      <c r="L49" s="4" t="s">
        <v>55</v>
      </c>
      <c r="M49" s="4" t="s">
        <v>49</v>
      </c>
      <c r="N49" s="4" t="s">
        <v>43</v>
      </c>
      <c r="O49" s="4" t="s">
        <v>53</v>
      </c>
      <c r="P49" s="4" t="s">
        <v>47</v>
      </c>
      <c r="Q49" s="4" t="s">
        <v>46</v>
      </c>
      <c r="R49" s="4">
        <v>1</v>
      </c>
      <c r="S49" s="4" t="s">
        <v>38</v>
      </c>
      <c r="T49" s="5">
        <v>3</v>
      </c>
      <c r="U49" s="39" t="str">
        <f t="shared" si="0"/>
        <v>34WEHA-KBRODG1-3</v>
      </c>
      <c r="V49" s="40" t="s">
        <v>96</v>
      </c>
      <c r="W49" s="41">
        <v>11.25</v>
      </c>
    </row>
    <row r="50" spans="1:23" x14ac:dyDescent="0.3">
      <c r="A50" s="1">
        <v>47</v>
      </c>
      <c r="B50" s="34">
        <v>92</v>
      </c>
      <c r="D50" s="1" t="s">
        <v>6</v>
      </c>
      <c r="E50" s="3">
        <v>3</v>
      </c>
      <c r="F50" s="4">
        <v>4</v>
      </c>
      <c r="G50" s="4" t="s">
        <v>37</v>
      </c>
      <c r="H50" s="4" t="s">
        <v>40</v>
      </c>
      <c r="I50" s="4" t="s">
        <v>39</v>
      </c>
      <c r="J50" s="4" t="s">
        <v>44</v>
      </c>
      <c r="K50" s="4" t="s">
        <v>38</v>
      </c>
      <c r="L50" s="4" t="s">
        <v>55</v>
      </c>
      <c r="M50" s="4" t="s">
        <v>49</v>
      </c>
      <c r="N50" s="4" t="s">
        <v>43</v>
      </c>
      <c r="O50" s="4" t="s">
        <v>53</v>
      </c>
      <c r="P50" s="4" t="s">
        <v>47</v>
      </c>
      <c r="Q50" s="4" t="s">
        <v>46</v>
      </c>
      <c r="R50" s="4">
        <v>2</v>
      </c>
      <c r="S50" s="4" t="s">
        <v>38</v>
      </c>
      <c r="T50" s="5">
        <v>0</v>
      </c>
      <c r="U50" s="39" t="str">
        <f t="shared" si="0"/>
        <v>34WEHA-KBRODG2-0</v>
      </c>
      <c r="V50" s="40" t="s">
        <v>97</v>
      </c>
      <c r="W50" s="41">
        <v>11.25</v>
      </c>
    </row>
    <row r="51" spans="1:23" x14ac:dyDescent="0.3">
      <c r="A51" s="1">
        <v>48</v>
      </c>
      <c r="B51" s="34">
        <v>10</v>
      </c>
      <c r="C51" s="36" t="s">
        <v>24</v>
      </c>
      <c r="D51" s="36" t="s">
        <v>1</v>
      </c>
      <c r="E51" s="9">
        <v>3</v>
      </c>
      <c r="F51" s="10">
        <v>4</v>
      </c>
      <c r="G51" s="10" t="s">
        <v>37</v>
      </c>
      <c r="H51" s="10" t="s">
        <v>40</v>
      </c>
      <c r="I51" s="10" t="s">
        <v>39</v>
      </c>
      <c r="J51" s="10" t="s">
        <v>44</v>
      </c>
      <c r="K51" s="10" t="s">
        <v>38</v>
      </c>
      <c r="L51" s="10" t="s">
        <v>56</v>
      </c>
      <c r="M51" s="10" t="s">
        <v>52</v>
      </c>
      <c r="N51" s="10" t="s">
        <v>44</v>
      </c>
      <c r="O51" s="10" t="s">
        <v>57</v>
      </c>
      <c r="P51" s="10" t="s">
        <v>38</v>
      </c>
      <c r="Q51" s="10" t="s">
        <v>38</v>
      </c>
      <c r="R51" s="10" t="s">
        <v>38</v>
      </c>
      <c r="S51" s="10" t="s">
        <v>38</v>
      </c>
      <c r="T51" s="11" t="s">
        <v>40</v>
      </c>
      <c r="U51" s="10" t="str">
        <f>E51&amp;""&amp;F51&amp;""&amp;G51&amp;""&amp;H51&amp;""&amp;I51&amp;""&amp;J51&amp;""&amp;K51&amp;""&amp;L51&amp;""&amp;M51&amp;""&amp;N51&amp;""&amp;O51&amp;""&amp;P51&amp;""&amp;Q51&amp;""&amp;R51&amp;""&amp;S51&amp;""&amp;T51</f>
        <v>34WEHA-UVAC----E</v>
      </c>
      <c r="V51" s="37" t="s">
        <v>145</v>
      </c>
      <c r="W51" s="38"/>
    </row>
    <row r="52" spans="1:23" x14ac:dyDescent="0.3">
      <c r="A52" s="1">
        <v>49</v>
      </c>
      <c r="B52" s="34">
        <v>101</v>
      </c>
      <c r="C52" s="1" t="s">
        <v>24</v>
      </c>
      <c r="D52" s="1" t="s">
        <v>5</v>
      </c>
      <c r="E52" s="3">
        <v>3</v>
      </c>
      <c r="F52" s="4">
        <v>4</v>
      </c>
      <c r="G52" s="4" t="s">
        <v>37</v>
      </c>
      <c r="H52" s="4" t="s">
        <v>40</v>
      </c>
      <c r="I52" s="4" t="s">
        <v>39</v>
      </c>
      <c r="J52" s="4" t="s">
        <v>44</v>
      </c>
      <c r="K52" s="4" t="s">
        <v>38</v>
      </c>
      <c r="L52" s="4" t="s">
        <v>56</v>
      </c>
      <c r="M52" s="4" t="s">
        <v>52</v>
      </c>
      <c r="N52" s="4" t="s">
        <v>44</v>
      </c>
      <c r="O52" s="4" t="s">
        <v>57</v>
      </c>
      <c r="P52" s="4" t="s">
        <v>38</v>
      </c>
      <c r="Q52" s="4" t="s">
        <v>46</v>
      </c>
      <c r="R52" s="4">
        <v>1</v>
      </c>
      <c r="S52" s="4" t="s">
        <v>38</v>
      </c>
      <c r="T52" s="5" t="s">
        <v>40</v>
      </c>
      <c r="U52" s="39" t="str">
        <f t="shared" si="0"/>
        <v>34WEHA-UVAC-G1-E</v>
      </c>
      <c r="V52" s="40" t="s">
        <v>98</v>
      </c>
      <c r="W52" s="41">
        <v>36</v>
      </c>
    </row>
    <row r="53" spans="1:23" x14ac:dyDescent="0.3">
      <c r="A53" s="1">
        <v>50</v>
      </c>
      <c r="B53" s="34">
        <v>11</v>
      </c>
      <c r="C53" s="42" t="s">
        <v>149</v>
      </c>
      <c r="D53" s="42" t="s">
        <v>1</v>
      </c>
      <c r="E53" s="6">
        <v>3</v>
      </c>
      <c r="F53" s="7">
        <v>4</v>
      </c>
      <c r="G53" s="7" t="s">
        <v>37</v>
      </c>
      <c r="H53" s="7" t="s">
        <v>40</v>
      </c>
      <c r="I53" s="7" t="s">
        <v>39</v>
      </c>
      <c r="J53" s="7" t="s">
        <v>44</v>
      </c>
      <c r="K53" s="7" t="s">
        <v>38</v>
      </c>
      <c r="L53" s="7" t="s">
        <v>52</v>
      </c>
      <c r="M53" s="7" t="s">
        <v>43</v>
      </c>
      <c r="N53" s="7" t="s">
        <v>45</v>
      </c>
      <c r="O53" s="7" t="s">
        <v>38</v>
      </c>
      <c r="P53" s="7" t="s">
        <v>38</v>
      </c>
      <c r="Q53" s="7" t="s">
        <v>38</v>
      </c>
      <c r="R53" s="7" t="s">
        <v>38</v>
      </c>
      <c r="S53" s="7" t="s">
        <v>38</v>
      </c>
      <c r="T53" s="8">
        <v>1</v>
      </c>
      <c r="U53" s="7" t="str">
        <f t="shared" si="0"/>
        <v>34WEHA-VRL-----1</v>
      </c>
      <c r="V53" s="43" t="s">
        <v>150</v>
      </c>
      <c r="W53" s="44"/>
    </row>
    <row r="54" spans="1:23" x14ac:dyDescent="0.3">
      <c r="A54" s="1">
        <v>51</v>
      </c>
      <c r="B54" s="34">
        <v>111</v>
      </c>
      <c r="C54" s="36" t="s">
        <v>25</v>
      </c>
      <c r="D54" s="36" t="s">
        <v>1</v>
      </c>
      <c r="E54" s="9">
        <v>3</v>
      </c>
      <c r="F54" s="10">
        <v>4</v>
      </c>
      <c r="G54" s="10" t="s">
        <v>37</v>
      </c>
      <c r="H54" s="10" t="s">
        <v>40</v>
      </c>
      <c r="I54" s="10" t="s">
        <v>39</v>
      </c>
      <c r="J54" s="10" t="s">
        <v>44</v>
      </c>
      <c r="K54" s="10" t="s">
        <v>38</v>
      </c>
      <c r="L54" s="10" t="s">
        <v>52</v>
      </c>
      <c r="M54" s="10" t="s">
        <v>43</v>
      </c>
      <c r="N54" s="10" t="s">
        <v>45</v>
      </c>
      <c r="O54" s="10" t="s">
        <v>38</v>
      </c>
      <c r="P54" s="10">
        <v>1</v>
      </c>
      <c r="Q54" s="10" t="s">
        <v>38</v>
      </c>
      <c r="R54" s="10" t="s">
        <v>38</v>
      </c>
      <c r="S54" s="10" t="s">
        <v>38</v>
      </c>
      <c r="T54" s="11" t="s">
        <v>50</v>
      </c>
      <c r="U54" s="10" t="str">
        <f>E54&amp;""&amp;F54&amp;""&amp;G54&amp;""&amp;H54&amp;""&amp;I54&amp;""&amp;J54&amp;""&amp;K54&amp;""&amp;L54&amp;""&amp;M54&amp;""&amp;N54&amp;""&amp;O54&amp;""&amp;P54&amp;""&amp;Q54&amp;""&amp;R54&amp;""&amp;S54&amp;""&amp;T54</f>
        <v>34WEHA-VRL-1---S</v>
      </c>
      <c r="V54" s="37" t="s">
        <v>146</v>
      </c>
      <c r="W54" s="38"/>
    </row>
    <row r="55" spans="1:23" x14ac:dyDescent="0.3">
      <c r="A55" s="1">
        <v>52</v>
      </c>
      <c r="B55" s="34">
        <v>1111</v>
      </c>
      <c r="C55" s="1" t="s">
        <v>25</v>
      </c>
      <c r="D55" s="1" t="s">
        <v>5</v>
      </c>
      <c r="E55" s="3">
        <v>3</v>
      </c>
      <c r="F55" s="4">
        <v>4</v>
      </c>
      <c r="G55" s="4" t="s">
        <v>37</v>
      </c>
      <c r="H55" s="4" t="s">
        <v>40</v>
      </c>
      <c r="I55" s="4" t="s">
        <v>39</v>
      </c>
      <c r="J55" s="4" t="s">
        <v>44</v>
      </c>
      <c r="K55" s="4" t="s">
        <v>38</v>
      </c>
      <c r="L55" s="4" t="s">
        <v>52</v>
      </c>
      <c r="M55" s="4" t="s">
        <v>43</v>
      </c>
      <c r="N55" s="4" t="s">
        <v>45</v>
      </c>
      <c r="O55" s="4" t="s">
        <v>38</v>
      </c>
      <c r="P55" s="4">
        <v>1</v>
      </c>
      <c r="Q55" s="4" t="s">
        <v>46</v>
      </c>
      <c r="R55" s="4">
        <v>1</v>
      </c>
      <c r="S55" s="4" t="s">
        <v>38</v>
      </c>
      <c r="T55" s="5" t="s">
        <v>50</v>
      </c>
      <c r="U55" s="39" t="str">
        <f t="shared" si="0"/>
        <v>34WEHA-VRL-1G1-S</v>
      </c>
      <c r="V55" s="40" t="s">
        <v>99</v>
      </c>
      <c r="W55" s="41">
        <v>11.2</v>
      </c>
    </row>
    <row r="56" spans="1:23" x14ac:dyDescent="0.3">
      <c r="A56" s="1">
        <v>53</v>
      </c>
      <c r="B56" s="34">
        <v>1112</v>
      </c>
      <c r="D56" s="1" t="s">
        <v>6</v>
      </c>
      <c r="E56" s="3">
        <v>3</v>
      </c>
      <c r="F56" s="4">
        <v>4</v>
      </c>
      <c r="G56" s="4" t="s">
        <v>37</v>
      </c>
      <c r="H56" s="4" t="s">
        <v>40</v>
      </c>
      <c r="I56" s="4" t="s">
        <v>39</v>
      </c>
      <c r="J56" s="4" t="s">
        <v>44</v>
      </c>
      <c r="K56" s="4" t="s">
        <v>38</v>
      </c>
      <c r="L56" s="4" t="s">
        <v>52</v>
      </c>
      <c r="M56" s="4" t="s">
        <v>43</v>
      </c>
      <c r="N56" s="4" t="s">
        <v>45</v>
      </c>
      <c r="O56" s="4" t="s">
        <v>38</v>
      </c>
      <c r="P56" s="4">
        <v>1</v>
      </c>
      <c r="Q56" s="4" t="s">
        <v>46</v>
      </c>
      <c r="R56" s="4">
        <v>2</v>
      </c>
      <c r="S56" s="4" t="s">
        <v>38</v>
      </c>
      <c r="T56" s="5" t="s">
        <v>42</v>
      </c>
      <c r="U56" s="39" t="str">
        <f t="shared" si="0"/>
        <v>34WEHA-VRL-1G2-P</v>
      </c>
      <c r="V56" s="40" t="s">
        <v>100</v>
      </c>
      <c r="W56" s="41">
        <v>11.2</v>
      </c>
    </row>
    <row r="57" spans="1:23" x14ac:dyDescent="0.3">
      <c r="A57" s="1">
        <v>54</v>
      </c>
      <c r="B57" s="34">
        <v>1113</v>
      </c>
      <c r="D57" s="1" t="s">
        <v>7</v>
      </c>
      <c r="E57" s="3">
        <v>3</v>
      </c>
      <c r="F57" s="4">
        <v>4</v>
      </c>
      <c r="G57" s="4" t="s">
        <v>37</v>
      </c>
      <c r="H57" s="4" t="s">
        <v>40</v>
      </c>
      <c r="I57" s="4" t="s">
        <v>39</v>
      </c>
      <c r="J57" s="4" t="s">
        <v>44</v>
      </c>
      <c r="K57" s="4" t="s">
        <v>38</v>
      </c>
      <c r="L57" s="4" t="s">
        <v>52</v>
      </c>
      <c r="M57" s="4" t="s">
        <v>43</v>
      </c>
      <c r="N57" s="4" t="s">
        <v>45</v>
      </c>
      <c r="O57" s="4" t="s">
        <v>38</v>
      </c>
      <c r="P57" s="4">
        <v>1</v>
      </c>
      <c r="Q57" s="4" t="s">
        <v>46</v>
      </c>
      <c r="R57" s="4">
        <v>3</v>
      </c>
      <c r="S57" s="4" t="s">
        <v>38</v>
      </c>
      <c r="T57" s="5" t="s">
        <v>59</v>
      </c>
      <c r="U57" s="39" t="str">
        <f t="shared" si="0"/>
        <v>34WEHA-VRL-1G3-M</v>
      </c>
      <c r="V57" s="40" t="s">
        <v>101</v>
      </c>
      <c r="W57" s="41">
        <v>14.5</v>
      </c>
    </row>
    <row r="58" spans="1:23" x14ac:dyDescent="0.3">
      <c r="A58" s="1">
        <v>55</v>
      </c>
      <c r="B58" s="34">
        <v>1114</v>
      </c>
      <c r="D58" s="1" t="s">
        <v>8</v>
      </c>
      <c r="E58" s="3">
        <v>3</v>
      </c>
      <c r="F58" s="4">
        <v>4</v>
      </c>
      <c r="G58" s="4" t="s">
        <v>37</v>
      </c>
      <c r="H58" s="4" t="s">
        <v>40</v>
      </c>
      <c r="I58" s="4" t="s">
        <v>39</v>
      </c>
      <c r="J58" s="4" t="s">
        <v>44</v>
      </c>
      <c r="K58" s="4" t="s">
        <v>38</v>
      </c>
      <c r="L58" s="4" t="s">
        <v>52</v>
      </c>
      <c r="M58" s="4" t="s">
        <v>43</v>
      </c>
      <c r="N58" s="4" t="s">
        <v>45</v>
      </c>
      <c r="O58" s="4" t="s">
        <v>38</v>
      </c>
      <c r="P58" s="4">
        <v>1</v>
      </c>
      <c r="Q58" s="4" t="s">
        <v>46</v>
      </c>
      <c r="R58" s="4">
        <v>4</v>
      </c>
      <c r="S58" s="4" t="s">
        <v>38</v>
      </c>
      <c r="T58" s="5" t="s">
        <v>48</v>
      </c>
      <c r="U58" s="39" t="str">
        <f t="shared" si="0"/>
        <v>34WEHA-VRL-1G4-J</v>
      </c>
      <c r="V58" s="40" t="s">
        <v>102</v>
      </c>
      <c r="W58" s="41">
        <v>14.5</v>
      </c>
    </row>
    <row r="59" spans="1:23" x14ac:dyDescent="0.3">
      <c r="A59" s="1">
        <v>56</v>
      </c>
      <c r="B59" s="34">
        <v>112</v>
      </c>
      <c r="C59" s="36" t="s">
        <v>26</v>
      </c>
      <c r="D59" s="36" t="s">
        <v>1</v>
      </c>
      <c r="E59" s="9">
        <v>3</v>
      </c>
      <c r="F59" s="10">
        <v>4</v>
      </c>
      <c r="G59" s="10" t="s">
        <v>37</v>
      </c>
      <c r="H59" s="10" t="s">
        <v>40</v>
      </c>
      <c r="I59" s="10" t="s">
        <v>39</v>
      </c>
      <c r="J59" s="10" t="s">
        <v>44</v>
      </c>
      <c r="K59" s="10" t="s">
        <v>38</v>
      </c>
      <c r="L59" s="10" t="s">
        <v>52</v>
      </c>
      <c r="M59" s="10" t="s">
        <v>43</v>
      </c>
      <c r="N59" s="10" t="s">
        <v>45</v>
      </c>
      <c r="O59" s="10" t="s">
        <v>38</v>
      </c>
      <c r="P59" s="10">
        <v>2</v>
      </c>
      <c r="Q59" s="10" t="s">
        <v>38</v>
      </c>
      <c r="R59" s="10" t="s">
        <v>38</v>
      </c>
      <c r="S59" s="10" t="s">
        <v>38</v>
      </c>
      <c r="T59" s="11" t="s">
        <v>58</v>
      </c>
      <c r="U59" s="10" t="str">
        <f>E59&amp;""&amp;F59&amp;""&amp;G59&amp;""&amp;H59&amp;""&amp;I59&amp;""&amp;J59&amp;""&amp;K59&amp;""&amp;L59&amp;""&amp;M59&amp;""&amp;N59&amp;""&amp;O59&amp;""&amp;P59&amp;""&amp;Q59&amp;""&amp;R59&amp;""&amp;S59&amp;""&amp;T59</f>
        <v>34WEHA-VRL-2---N</v>
      </c>
      <c r="V59" s="37" t="s">
        <v>147</v>
      </c>
      <c r="W59" s="38"/>
    </row>
    <row r="60" spans="1:23" x14ac:dyDescent="0.3">
      <c r="A60" s="1">
        <v>57</v>
      </c>
      <c r="B60" s="34">
        <v>1121</v>
      </c>
      <c r="C60" s="1" t="s">
        <v>26</v>
      </c>
      <c r="D60" s="1" t="s">
        <v>5</v>
      </c>
      <c r="E60" s="3">
        <v>3</v>
      </c>
      <c r="F60" s="4">
        <v>4</v>
      </c>
      <c r="G60" s="4" t="s">
        <v>37</v>
      </c>
      <c r="H60" s="4" t="s">
        <v>40</v>
      </c>
      <c r="I60" s="4" t="s">
        <v>39</v>
      </c>
      <c r="J60" s="4" t="s">
        <v>44</v>
      </c>
      <c r="K60" s="4" t="s">
        <v>38</v>
      </c>
      <c r="L60" s="4" t="s">
        <v>52</v>
      </c>
      <c r="M60" s="4" t="s">
        <v>43</v>
      </c>
      <c r="N60" s="4" t="s">
        <v>45</v>
      </c>
      <c r="O60" s="4" t="s">
        <v>38</v>
      </c>
      <c r="P60" s="4">
        <v>2</v>
      </c>
      <c r="Q60" s="4" t="s">
        <v>46</v>
      </c>
      <c r="R60" s="4">
        <v>1</v>
      </c>
      <c r="S60" s="4" t="s">
        <v>38</v>
      </c>
      <c r="T60" s="5" t="s">
        <v>58</v>
      </c>
      <c r="U60" s="39" t="str">
        <f t="shared" si="0"/>
        <v>34WEHA-VRL-2G1-N</v>
      </c>
      <c r="V60" s="40" t="s">
        <v>103</v>
      </c>
      <c r="W60" s="41">
        <v>10.7</v>
      </c>
    </row>
    <row r="61" spans="1:23" x14ac:dyDescent="0.3">
      <c r="A61" s="1">
        <v>58</v>
      </c>
      <c r="B61" s="34">
        <v>1122</v>
      </c>
      <c r="D61" s="1" t="s">
        <v>6</v>
      </c>
      <c r="E61" s="3">
        <v>3</v>
      </c>
      <c r="F61" s="4">
        <v>4</v>
      </c>
      <c r="G61" s="4" t="s">
        <v>37</v>
      </c>
      <c r="H61" s="4" t="s">
        <v>40</v>
      </c>
      <c r="I61" s="4" t="s">
        <v>39</v>
      </c>
      <c r="J61" s="4" t="s">
        <v>44</v>
      </c>
      <c r="K61" s="4" t="s">
        <v>38</v>
      </c>
      <c r="L61" s="4" t="s">
        <v>52</v>
      </c>
      <c r="M61" s="4" t="s">
        <v>43</v>
      </c>
      <c r="N61" s="4" t="s">
        <v>45</v>
      </c>
      <c r="O61" s="4" t="s">
        <v>38</v>
      </c>
      <c r="P61" s="4">
        <v>2</v>
      </c>
      <c r="Q61" s="4" t="s">
        <v>46</v>
      </c>
      <c r="R61" s="4">
        <v>2</v>
      </c>
      <c r="S61" s="4" t="s">
        <v>38</v>
      </c>
      <c r="T61" s="5" t="s">
        <v>55</v>
      </c>
      <c r="U61" s="39" t="str">
        <f t="shared" si="0"/>
        <v>34WEHA-VRL-2G2-K</v>
      </c>
      <c r="V61" s="40" t="s">
        <v>104</v>
      </c>
      <c r="W61" s="41">
        <v>13.3</v>
      </c>
    </row>
    <row r="62" spans="1:23" x14ac:dyDescent="0.3">
      <c r="A62" s="1">
        <v>59</v>
      </c>
      <c r="B62" s="34">
        <v>113</v>
      </c>
      <c r="C62" s="36" t="s">
        <v>27</v>
      </c>
      <c r="D62" s="36" t="s">
        <v>1</v>
      </c>
      <c r="E62" s="9">
        <v>3</v>
      </c>
      <c r="F62" s="10">
        <v>4</v>
      </c>
      <c r="G62" s="10" t="s">
        <v>37</v>
      </c>
      <c r="H62" s="10" t="s">
        <v>40</v>
      </c>
      <c r="I62" s="10" t="s">
        <v>39</v>
      </c>
      <c r="J62" s="10" t="s">
        <v>44</v>
      </c>
      <c r="K62" s="10" t="s">
        <v>38</v>
      </c>
      <c r="L62" s="10" t="s">
        <v>52</v>
      </c>
      <c r="M62" s="10" t="s">
        <v>43</v>
      </c>
      <c r="N62" s="10" t="s">
        <v>45</v>
      </c>
      <c r="O62" s="10" t="s">
        <v>38</v>
      </c>
      <c r="P62" s="10">
        <v>3</v>
      </c>
      <c r="Q62" s="10" t="s">
        <v>38</v>
      </c>
      <c r="R62" s="10" t="s">
        <v>38</v>
      </c>
      <c r="S62" s="10" t="s">
        <v>38</v>
      </c>
      <c r="T62" s="11" t="s">
        <v>54</v>
      </c>
      <c r="U62" s="10" t="str">
        <f>E62&amp;""&amp;F62&amp;""&amp;G62&amp;""&amp;H62&amp;""&amp;I62&amp;""&amp;J62&amp;""&amp;K62&amp;""&amp;L62&amp;""&amp;M62&amp;""&amp;N62&amp;""&amp;O62&amp;""&amp;P62&amp;""&amp;Q62&amp;""&amp;R62&amp;""&amp;S62&amp;""&amp;T62</f>
        <v>34WEHA-VRL-3---I</v>
      </c>
      <c r="V62" s="37" t="s">
        <v>105</v>
      </c>
      <c r="W62" s="38"/>
    </row>
    <row r="63" spans="1:23" x14ac:dyDescent="0.3">
      <c r="A63" s="1">
        <v>60</v>
      </c>
      <c r="B63" s="34">
        <v>1131</v>
      </c>
      <c r="C63" s="1" t="s">
        <v>27</v>
      </c>
      <c r="D63" s="1" t="s">
        <v>5</v>
      </c>
      <c r="E63" s="3">
        <v>3</v>
      </c>
      <c r="F63" s="4">
        <v>4</v>
      </c>
      <c r="G63" s="4" t="s">
        <v>37</v>
      </c>
      <c r="H63" s="4" t="s">
        <v>40</v>
      </c>
      <c r="I63" s="4" t="s">
        <v>39</v>
      </c>
      <c r="J63" s="4" t="s">
        <v>44</v>
      </c>
      <c r="K63" s="4" t="s">
        <v>38</v>
      </c>
      <c r="L63" s="4" t="s">
        <v>52</v>
      </c>
      <c r="M63" s="4" t="s">
        <v>43</v>
      </c>
      <c r="N63" s="4" t="s">
        <v>45</v>
      </c>
      <c r="O63" s="4" t="s">
        <v>38</v>
      </c>
      <c r="P63" s="4">
        <v>3</v>
      </c>
      <c r="Q63" s="4" t="s">
        <v>46</v>
      </c>
      <c r="R63" s="4">
        <v>1</v>
      </c>
      <c r="S63" s="4" t="s">
        <v>38</v>
      </c>
      <c r="T63" s="5" t="s">
        <v>54</v>
      </c>
      <c r="U63" s="39" t="str">
        <f t="shared" si="0"/>
        <v>34WEHA-VRL-3G1-I</v>
      </c>
      <c r="V63" s="40" t="s">
        <v>105</v>
      </c>
      <c r="W63" s="41">
        <v>12.8</v>
      </c>
    </row>
    <row r="64" spans="1:23" x14ac:dyDescent="0.3">
      <c r="A64" s="1">
        <v>61</v>
      </c>
      <c r="B64" s="34">
        <v>1132</v>
      </c>
      <c r="D64" s="1" t="s">
        <v>6</v>
      </c>
      <c r="E64" s="3">
        <v>3</v>
      </c>
      <c r="F64" s="4">
        <v>4</v>
      </c>
      <c r="G64" s="4" t="s">
        <v>37</v>
      </c>
      <c r="H64" s="4" t="s">
        <v>40</v>
      </c>
      <c r="I64" s="4" t="s">
        <v>39</v>
      </c>
      <c r="J64" s="4" t="s">
        <v>44</v>
      </c>
      <c r="K64" s="4" t="s">
        <v>38</v>
      </c>
      <c r="L64" s="4" t="s">
        <v>52</v>
      </c>
      <c r="M64" s="4" t="s">
        <v>43</v>
      </c>
      <c r="N64" s="4" t="s">
        <v>45</v>
      </c>
      <c r="O64" s="4" t="s">
        <v>38</v>
      </c>
      <c r="P64" s="4">
        <v>3</v>
      </c>
      <c r="Q64" s="4" t="s">
        <v>46</v>
      </c>
      <c r="R64" s="4">
        <v>2</v>
      </c>
      <c r="S64" s="4" t="s">
        <v>38</v>
      </c>
      <c r="T64" s="5" t="s">
        <v>62</v>
      </c>
      <c r="U64" s="39" t="str">
        <f t="shared" si="0"/>
        <v>34WEHA-VRL-3G2-F</v>
      </c>
      <c r="V64" s="40" t="s">
        <v>106</v>
      </c>
      <c r="W64" s="41">
        <v>16.57</v>
      </c>
    </row>
    <row r="65" spans="1:23" x14ac:dyDescent="0.3">
      <c r="A65" s="1">
        <v>62</v>
      </c>
      <c r="B65" s="34">
        <v>114</v>
      </c>
      <c r="C65" s="36" t="s">
        <v>28</v>
      </c>
      <c r="D65" s="36" t="s">
        <v>1</v>
      </c>
      <c r="E65" s="9">
        <v>3</v>
      </c>
      <c r="F65" s="10">
        <v>4</v>
      </c>
      <c r="G65" s="10" t="s">
        <v>37</v>
      </c>
      <c r="H65" s="10" t="s">
        <v>40</v>
      </c>
      <c r="I65" s="10" t="s">
        <v>39</v>
      </c>
      <c r="J65" s="10" t="s">
        <v>44</v>
      </c>
      <c r="K65" s="10" t="s">
        <v>38</v>
      </c>
      <c r="L65" s="10" t="s">
        <v>52</v>
      </c>
      <c r="M65" s="10" t="s">
        <v>43</v>
      </c>
      <c r="N65" s="10" t="s">
        <v>45</v>
      </c>
      <c r="O65" s="10" t="s">
        <v>38</v>
      </c>
      <c r="P65" s="10">
        <v>4</v>
      </c>
      <c r="Q65" s="10" t="s">
        <v>38</v>
      </c>
      <c r="R65" s="10" t="s">
        <v>38</v>
      </c>
      <c r="S65" s="10" t="s">
        <v>38</v>
      </c>
      <c r="T65" s="11" t="s">
        <v>47</v>
      </c>
      <c r="U65" s="10" t="str">
        <f>E65&amp;""&amp;F65&amp;""&amp;G65&amp;""&amp;H65&amp;""&amp;I65&amp;""&amp;J65&amp;""&amp;K65&amp;""&amp;L65&amp;""&amp;M65&amp;""&amp;N65&amp;""&amp;O65&amp;""&amp;P65&amp;""&amp;Q65&amp;""&amp;R65&amp;""&amp;S65&amp;""&amp;T65</f>
        <v>34WEHA-VRL-4---D</v>
      </c>
      <c r="V65" s="37" t="s">
        <v>148</v>
      </c>
      <c r="W65" s="38"/>
    </row>
    <row r="66" spans="1:23" x14ac:dyDescent="0.3">
      <c r="A66" s="1">
        <v>63</v>
      </c>
      <c r="B66" s="34">
        <v>1141</v>
      </c>
      <c r="C66" s="1" t="s">
        <v>28</v>
      </c>
      <c r="D66" s="1" t="s">
        <v>5</v>
      </c>
      <c r="E66" s="3">
        <v>3</v>
      </c>
      <c r="F66" s="4">
        <v>4</v>
      </c>
      <c r="G66" s="4" t="s">
        <v>37</v>
      </c>
      <c r="H66" s="4" t="s">
        <v>40</v>
      </c>
      <c r="I66" s="4" t="s">
        <v>39</v>
      </c>
      <c r="J66" s="4" t="s">
        <v>44</v>
      </c>
      <c r="K66" s="4" t="s">
        <v>38</v>
      </c>
      <c r="L66" s="4" t="s">
        <v>52</v>
      </c>
      <c r="M66" s="4" t="s">
        <v>43</v>
      </c>
      <c r="N66" s="4" t="s">
        <v>45</v>
      </c>
      <c r="O66" s="4" t="s">
        <v>38</v>
      </c>
      <c r="P66" s="4">
        <v>4</v>
      </c>
      <c r="Q66" s="4" t="s">
        <v>46</v>
      </c>
      <c r="R66" s="4">
        <v>1</v>
      </c>
      <c r="S66" s="4" t="s">
        <v>38</v>
      </c>
      <c r="T66" s="5" t="s">
        <v>47</v>
      </c>
      <c r="U66" s="39" t="str">
        <f t="shared" si="0"/>
        <v>34WEHA-VRL-4G1-D</v>
      </c>
      <c r="V66" s="40" t="s">
        <v>107</v>
      </c>
      <c r="W66" s="41">
        <v>11.2</v>
      </c>
    </row>
    <row r="67" spans="1:23" x14ac:dyDescent="0.3">
      <c r="A67" s="1">
        <v>64</v>
      </c>
      <c r="B67" s="34">
        <v>1142</v>
      </c>
      <c r="D67" s="1" t="s">
        <v>6</v>
      </c>
      <c r="E67" s="3">
        <v>3</v>
      </c>
      <c r="F67" s="4">
        <v>4</v>
      </c>
      <c r="G67" s="4" t="s">
        <v>37</v>
      </c>
      <c r="H67" s="4" t="s">
        <v>40</v>
      </c>
      <c r="I67" s="4" t="s">
        <v>39</v>
      </c>
      <c r="J67" s="4" t="s">
        <v>44</v>
      </c>
      <c r="K67" s="4" t="s">
        <v>38</v>
      </c>
      <c r="L67" s="4" t="s">
        <v>52</v>
      </c>
      <c r="M67" s="4" t="s">
        <v>43</v>
      </c>
      <c r="N67" s="4" t="s">
        <v>45</v>
      </c>
      <c r="O67" s="4" t="s">
        <v>38</v>
      </c>
      <c r="P67" s="4">
        <v>4</v>
      </c>
      <c r="Q67" s="4" t="s">
        <v>46</v>
      </c>
      <c r="R67" s="4">
        <v>2</v>
      </c>
      <c r="S67" s="4" t="s">
        <v>38</v>
      </c>
      <c r="T67" s="5" t="s">
        <v>44</v>
      </c>
      <c r="U67" s="39" t="str">
        <f t="shared" si="0"/>
        <v>34WEHA-VRL-4G2-A</v>
      </c>
      <c r="V67" s="40" t="s">
        <v>108</v>
      </c>
      <c r="W67" s="41">
        <v>13.6</v>
      </c>
    </row>
    <row r="68" spans="1:23" x14ac:dyDescent="0.3">
      <c r="A68" s="1">
        <v>65</v>
      </c>
      <c r="B68" s="34">
        <v>12</v>
      </c>
      <c r="C68" s="36" t="s">
        <v>151</v>
      </c>
      <c r="D68" s="62" t="s">
        <v>156</v>
      </c>
      <c r="E68" s="9">
        <v>3</v>
      </c>
      <c r="F68" s="10">
        <v>4</v>
      </c>
      <c r="G68" s="10" t="s">
        <v>37</v>
      </c>
      <c r="H68" s="10" t="s">
        <v>42</v>
      </c>
      <c r="I68" s="10" t="s">
        <v>44</v>
      </c>
      <c r="J68" s="10" t="s">
        <v>42</v>
      </c>
      <c r="K68" s="10" t="s">
        <v>38</v>
      </c>
      <c r="L68" s="10" t="s">
        <v>45</v>
      </c>
      <c r="M68" s="10" t="s">
        <v>54</v>
      </c>
      <c r="N68" s="10" t="s">
        <v>50</v>
      </c>
      <c r="O68" s="10" t="s">
        <v>54</v>
      </c>
      <c r="P68" s="10" t="s">
        <v>58</v>
      </c>
      <c r="Q68" s="10" t="s">
        <v>38</v>
      </c>
      <c r="R68" s="10" t="s">
        <v>38</v>
      </c>
      <c r="S68" s="10" t="s">
        <v>38</v>
      </c>
      <c r="T68" s="11" t="s">
        <v>153</v>
      </c>
      <c r="U68" s="10" t="str">
        <f t="shared" si="0"/>
        <v>34WPAP-LISIN---Q</v>
      </c>
      <c r="V68" s="37" t="s">
        <v>154</v>
      </c>
      <c r="W68" s="38"/>
    </row>
    <row r="69" spans="1:23" x14ac:dyDescent="0.3">
      <c r="A69" s="1">
        <v>66</v>
      </c>
      <c r="B69" s="34">
        <v>121</v>
      </c>
      <c r="C69" s="1" t="s">
        <v>151</v>
      </c>
      <c r="D69" s="1" t="s">
        <v>152</v>
      </c>
      <c r="E69" s="3">
        <v>3</v>
      </c>
      <c r="F69" s="4">
        <v>4</v>
      </c>
      <c r="G69" s="4" t="s">
        <v>37</v>
      </c>
      <c r="H69" s="4" t="s">
        <v>42</v>
      </c>
      <c r="I69" s="4" t="s">
        <v>44</v>
      </c>
      <c r="J69" s="4" t="s">
        <v>42</v>
      </c>
      <c r="K69" s="4" t="s">
        <v>38</v>
      </c>
      <c r="L69" s="4" t="s">
        <v>45</v>
      </c>
      <c r="M69" s="4" t="s">
        <v>54</v>
      </c>
      <c r="N69" s="4" t="s">
        <v>50</v>
      </c>
      <c r="O69" s="4" t="s">
        <v>54</v>
      </c>
      <c r="P69" s="4" t="s">
        <v>58</v>
      </c>
      <c r="Q69" s="4" t="s">
        <v>42</v>
      </c>
      <c r="R69" s="4">
        <v>1</v>
      </c>
      <c r="S69" s="4" t="s">
        <v>38</v>
      </c>
      <c r="T69" s="5" t="s">
        <v>43</v>
      </c>
      <c r="U69" s="39" t="str">
        <f t="shared" si="0"/>
        <v>34WPAP-LISINP1-R</v>
      </c>
      <c r="V69" s="40" t="s">
        <v>155</v>
      </c>
      <c r="W69" s="41"/>
    </row>
    <row r="70" spans="1:23" x14ac:dyDescent="0.3">
      <c r="A70" s="1">
        <v>67</v>
      </c>
      <c r="B70" s="34">
        <v>122</v>
      </c>
      <c r="C70" s="1" t="s">
        <v>151</v>
      </c>
      <c r="D70" s="1" t="s">
        <v>167</v>
      </c>
      <c r="E70" s="3">
        <v>3</v>
      </c>
      <c r="F70" s="4">
        <v>4</v>
      </c>
      <c r="G70" s="4" t="s">
        <v>37</v>
      </c>
      <c r="H70" s="4" t="s">
        <v>42</v>
      </c>
      <c r="I70" s="4" t="s">
        <v>44</v>
      </c>
      <c r="J70" s="4" t="s">
        <v>42</v>
      </c>
      <c r="K70" s="4" t="s">
        <v>38</v>
      </c>
      <c r="L70" s="4" t="s">
        <v>45</v>
      </c>
      <c r="M70" s="4" t="s">
        <v>54</v>
      </c>
      <c r="N70" s="4" t="s">
        <v>50</v>
      </c>
      <c r="O70" s="4" t="s">
        <v>54</v>
      </c>
      <c r="P70" s="4" t="s">
        <v>58</v>
      </c>
      <c r="Q70" s="4" t="s">
        <v>42</v>
      </c>
      <c r="R70" s="4">
        <v>2</v>
      </c>
      <c r="S70" s="4" t="s">
        <v>38</v>
      </c>
      <c r="T70" s="5" t="s">
        <v>53</v>
      </c>
      <c r="U70" s="39" t="str">
        <f>E70&amp;""&amp;F70&amp;""&amp;G70&amp;""&amp;H70&amp;""&amp;I70&amp;""&amp;J70&amp;""&amp;K70&amp;""&amp;L70&amp;""&amp;M70&amp;""&amp;N70&amp;""&amp;O70&amp;""&amp;P70&amp;""&amp;Q70&amp;""&amp;R70&amp;""&amp;S70&amp;""&amp;T70</f>
        <v>34WPAP-LISINP2-O</v>
      </c>
      <c r="V70" s="40" t="s">
        <v>168</v>
      </c>
      <c r="W70" s="41"/>
    </row>
    <row r="71" spans="1:23" x14ac:dyDescent="0.3">
      <c r="A71" s="1">
        <v>68</v>
      </c>
      <c r="B71" s="34">
        <v>13</v>
      </c>
      <c r="C71" s="36" t="s">
        <v>29</v>
      </c>
      <c r="D71" s="36" t="s">
        <v>1</v>
      </c>
      <c r="E71" s="9">
        <v>3</v>
      </c>
      <c r="F71" s="10">
        <v>4</v>
      </c>
      <c r="G71" s="10" t="s">
        <v>37</v>
      </c>
      <c r="H71" s="10" t="s">
        <v>40</v>
      </c>
      <c r="I71" s="10" t="s">
        <v>41</v>
      </c>
      <c r="J71" s="10" t="s">
        <v>45</v>
      </c>
      <c r="K71" s="10" t="s">
        <v>38</v>
      </c>
      <c r="L71" s="10" t="s">
        <v>41</v>
      </c>
      <c r="M71" s="10" t="s">
        <v>40</v>
      </c>
      <c r="N71" s="10" t="s">
        <v>58</v>
      </c>
      <c r="O71" s="10" t="s">
        <v>41</v>
      </c>
      <c r="P71" s="10" t="s">
        <v>44</v>
      </c>
      <c r="Q71" s="10" t="s">
        <v>38</v>
      </c>
      <c r="R71" s="10" t="s">
        <v>38</v>
      </c>
      <c r="S71" s="10" t="s">
        <v>38</v>
      </c>
      <c r="T71" s="11" t="s">
        <v>46</v>
      </c>
      <c r="U71" s="10" t="str">
        <f>E71&amp;""&amp;F71&amp;""&amp;G71&amp;""&amp;H71&amp;""&amp;I71&amp;""&amp;J71&amp;""&amp;K71&amp;""&amp;L71&amp;""&amp;M71&amp;""&amp;N71&amp;""&amp;O71&amp;""&amp;P71&amp;""&amp;Q71&amp;""&amp;R71&amp;""&amp;S71&amp;""&amp;T71</f>
        <v>34WETL-TENTA---G</v>
      </c>
      <c r="V71" s="37" t="s">
        <v>157</v>
      </c>
      <c r="W71" s="38"/>
    </row>
    <row r="72" spans="1:23" x14ac:dyDescent="0.3">
      <c r="A72" s="1">
        <v>69</v>
      </c>
      <c r="B72" s="34">
        <v>131</v>
      </c>
      <c r="C72" s="1" t="s">
        <v>29</v>
      </c>
      <c r="D72" s="1" t="s">
        <v>5</v>
      </c>
      <c r="E72" s="3">
        <v>3</v>
      </c>
      <c r="F72" s="4">
        <v>4</v>
      </c>
      <c r="G72" s="4" t="s">
        <v>37</v>
      </c>
      <c r="H72" s="4" t="s">
        <v>40</v>
      </c>
      <c r="I72" s="4" t="s">
        <v>41</v>
      </c>
      <c r="J72" s="4" t="s">
        <v>45</v>
      </c>
      <c r="K72" s="4" t="s">
        <v>38</v>
      </c>
      <c r="L72" s="4" t="s">
        <v>41</v>
      </c>
      <c r="M72" s="4" t="s">
        <v>40</v>
      </c>
      <c r="N72" s="4" t="s">
        <v>58</v>
      </c>
      <c r="O72" s="4" t="s">
        <v>41</v>
      </c>
      <c r="P72" s="4" t="s">
        <v>44</v>
      </c>
      <c r="Q72" s="4" t="s">
        <v>46</v>
      </c>
      <c r="R72" s="4">
        <v>1</v>
      </c>
      <c r="S72" s="4" t="s">
        <v>38</v>
      </c>
      <c r="T72" s="5" t="s">
        <v>46</v>
      </c>
      <c r="U72" s="39" t="str">
        <f t="shared" si="0"/>
        <v>34WETL-TENTAG1-G</v>
      </c>
      <c r="V72" s="40" t="s">
        <v>109</v>
      </c>
      <c r="W72" s="41">
        <v>210</v>
      </c>
    </row>
    <row r="73" spans="1:23" x14ac:dyDescent="0.3">
      <c r="A73" s="1">
        <v>70</v>
      </c>
      <c r="B73" s="34">
        <v>132</v>
      </c>
      <c r="D73" s="1" t="s">
        <v>6</v>
      </c>
      <c r="E73" s="3">
        <v>3</v>
      </c>
      <c r="F73" s="4">
        <v>4</v>
      </c>
      <c r="G73" s="4" t="s">
        <v>37</v>
      </c>
      <c r="H73" s="4" t="s">
        <v>40</v>
      </c>
      <c r="I73" s="4" t="s">
        <v>41</v>
      </c>
      <c r="J73" s="4" t="s">
        <v>45</v>
      </c>
      <c r="K73" s="4" t="s">
        <v>38</v>
      </c>
      <c r="L73" s="4" t="s">
        <v>41</v>
      </c>
      <c r="M73" s="4" t="s">
        <v>40</v>
      </c>
      <c r="N73" s="4" t="s">
        <v>58</v>
      </c>
      <c r="O73" s="4" t="s">
        <v>41</v>
      </c>
      <c r="P73" s="4" t="s">
        <v>44</v>
      </c>
      <c r="Q73" s="4" t="s">
        <v>46</v>
      </c>
      <c r="R73" s="4">
        <v>2</v>
      </c>
      <c r="S73" s="4" t="s">
        <v>38</v>
      </c>
      <c r="T73" s="5" t="s">
        <v>47</v>
      </c>
      <c r="U73" s="39" t="str">
        <f t="shared" si="0"/>
        <v>34WETL-TENTAG2-D</v>
      </c>
      <c r="V73" s="40" t="s">
        <v>110</v>
      </c>
      <c r="W73" s="41">
        <v>210</v>
      </c>
    </row>
    <row r="74" spans="1:23" x14ac:dyDescent="0.3">
      <c r="A74" s="1">
        <v>71</v>
      </c>
      <c r="B74" s="34">
        <v>133</v>
      </c>
      <c r="D74" s="1" t="s">
        <v>7</v>
      </c>
      <c r="E74" s="3">
        <v>3</v>
      </c>
      <c r="F74" s="4">
        <v>4</v>
      </c>
      <c r="G74" s="4" t="s">
        <v>37</v>
      </c>
      <c r="H74" s="4" t="s">
        <v>40</v>
      </c>
      <c r="I74" s="4" t="s">
        <v>41</v>
      </c>
      <c r="J74" s="4" t="s">
        <v>45</v>
      </c>
      <c r="K74" s="4" t="s">
        <v>38</v>
      </c>
      <c r="L74" s="4" t="s">
        <v>41</v>
      </c>
      <c r="M74" s="4" t="s">
        <v>40</v>
      </c>
      <c r="N74" s="4" t="s">
        <v>58</v>
      </c>
      <c r="O74" s="4" t="s">
        <v>41</v>
      </c>
      <c r="P74" s="4" t="s">
        <v>44</v>
      </c>
      <c r="Q74" s="4" t="s">
        <v>46</v>
      </c>
      <c r="R74" s="4">
        <v>3</v>
      </c>
      <c r="S74" s="4" t="s">
        <v>38</v>
      </c>
      <c r="T74" s="5" t="s">
        <v>44</v>
      </c>
      <c r="U74" s="39" t="str">
        <f t="shared" si="0"/>
        <v>34WETL-TENTAG3-A</v>
      </c>
      <c r="V74" s="40" t="s">
        <v>111</v>
      </c>
      <c r="W74" s="41">
        <v>305</v>
      </c>
    </row>
    <row r="75" spans="1:23" x14ac:dyDescent="0.3">
      <c r="A75" s="1">
        <v>72</v>
      </c>
      <c r="B75" s="34">
        <v>134</v>
      </c>
      <c r="D75" s="1" t="s">
        <v>8</v>
      </c>
      <c r="E75" s="3">
        <v>3</v>
      </c>
      <c r="F75" s="4">
        <v>4</v>
      </c>
      <c r="G75" s="4" t="s">
        <v>37</v>
      </c>
      <c r="H75" s="4" t="s">
        <v>40</v>
      </c>
      <c r="I75" s="4" t="s">
        <v>41</v>
      </c>
      <c r="J75" s="4" t="s">
        <v>45</v>
      </c>
      <c r="K75" s="4" t="s">
        <v>38</v>
      </c>
      <c r="L75" s="4" t="s">
        <v>41</v>
      </c>
      <c r="M75" s="4" t="s">
        <v>40</v>
      </c>
      <c r="N75" s="4" t="s">
        <v>58</v>
      </c>
      <c r="O75" s="4" t="s">
        <v>41</v>
      </c>
      <c r="P75" s="4" t="s">
        <v>44</v>
      </c>
      <c r="Q75" s="4" t="s">
        <v>46</v>
      </c>
      <c r="R75" s="4">
        <v>4</v>
      </c>
      <c r="S75" s="4" t="s">
        <v>38</v>
      </c>
      <c r="T75" s="5">
        <v>7</v>
      </c>
      <c r="U75" s="39" t="str">
        <f t="shared" si="0"/>
        <v>34WETL-TENTAG4-7</v>
      </c>
      <c r="V75" s="40" t="s">
        <v>112</v>
      </c>
      <c r="W75" s="41">
        <v>308.5</v>
      </c>
    </row>
    <row r="76" spans="1:23" x14ac:dyDescent="0.3">
      <c r="A76" s="1">
        <v>73</v>
      </c>
      <c r="B76" s="34">
        <v>135</v>
      </c>
      <c r="D76" s="1" t="s">
        <v>9</v>
      </c>
      <c r="E76" s="3">
        <v>3</v>
      </c>
      <c r="F76" s="4">
        <v>4</v>
      </c>
      <c r="G76" s="4" t="s">
        <v>37</v>
      </c>
      <c r="H76" s="4" t="s">
        <v>40</v>
      </c>
      <c r="I76" s="4" t="s">
        <v>41</v>
      </c>
      <c r="J76" s="4" t="s">
        <v>45</v>
      </c>
      <c r="K76" s="4" t="s">
        <v>38</v>
      </c>
      <c r="L76" s="4" t="s">
        <v>41</v>
      </c>
      <c r="M76" s="4" t="s">
        <v>40</v>
      </c>
      <c r="N76" s="4" t="s">
        <v>58</v>
      </c>
      <c r="O76" s="4" t="s">
        <v>41</v>
      </c>
      <c r="P76" s="4" t="s">
        <v>44</v>
      </c>
      <c r="Q76" s="4" t="s">
        <v>46</v>
      </c>
      <c r="R76" s="4">
        <v>5</v>
      </c>
      <c r="S76" s="4" t="s">
        <v>38</v>
      </c>
      <c r="T76" s="5">
        <v>4</v>
      </c>
      <c r="U76" s="39" t="str">
        <f t="shared" si="0"/>
        <v>34WETL-TENTAG5-4</v>
      </c>
      <c r="V76" s="40" t="s">
        <v>113</v>
      </c>
      <c r="W76" s="41">
        <v>348.5</v>
      </c>
    </row>
    <row r="77" spans="1:23" x14ac:dyDescent="0.3">
      <c r="A77" s="1">
        <v>74</v>
      </c>
      <c r="B77" s="34">
        <v>136</v>
      </c>
      <c r="D77" s="1" t="s">
        <v>10</v>
      </c>
      <c r="E77" s="3">
        <v>3</v>
      </c>
      <c r="F77" s="4">
        <v>4</v>
      </c>
      <c r="G77" s="4" t="s">
        <v>37</v>
      </c>
      <c r="H77" s="4" t="s">
        <v>40</v>
      </c>
      <c r="I77" s="4" t="s">
        <v>41</v>
      </c>
      <c r="J77" s="4" t="s">
        <v>45</v>
      </c>
      <c r="K77" s="4" t="s">
        <v>38</v>
      </c>
      <c r="L77" s="4" t="s">
        <v>41</v>
      </c>
      <c r="M77" s="4" t="s">
        <v>40</v>
      </c>
      <c r="N77" s="4" t="s">
        <v>58</v>
      </c>
      <c r="O77" s="4" t="s">
        <v>41</v>
      </c>
      <c r="P77" s="4" t="s">
        <v>44</v>
      </c>
      <c r="Q77" s="4" t="s">
        <v>46</v>
      </c>
      <c r="R77" s="4">
        <v>6</v>
      </c>
      <c r="S77" s="4" t="s">
        <v>38</v>
      </c>
      <c r="T77" s="5">
        <v>1</v>
      </c>
      <c r="U77" s="39" t="str">
        <f t="shared" si="0"/>
        <v>34WETL-TENTAG6-1</v>
      </c>
      <c r="V77" s="40" t="s">
        <v>114</v>
      </c>
      <c r="W77" s="41">
        <v>348.5</v>
      </c>
    </row>
    <row r="78" spans="1:23" x14ac:dyDescent="0.3">
      <c r="A78" s="1">
        <v>75</v>
      </c>
      <c r="B78" s="34">
        <v>14</v>
      </c>
      <c r="C78" s="36" t="s">
        <v>30</v>
      </c>
      <c r="D78" s="36" t="s">
        <v>1</v>
      </c>
      <c r="E78" s="9">
        <v>3</v>
      </c>
      <c r="F78" s="10">
        <v>4</v>
      </c>
      <c r="G78" s="10" t="s">
        <v>37</v>
      </c>
      <c r="H78" s="10" t="s">
        <v>40</v>
      </c>
      <c r="I78" s="10" t="s">
        <v>41</v>
      </c>
      <c r="J78" s="10" t="s">
        <v>45</v>
      </c>
      <c r="K78" s="10" t="s">
        <v>38</v>
      </c>
      <c r="L78" s="10" t="s">
        <v>41</v>
      </c>
      <c r="M78" s="10" t="s">
        <v>40</v>
      </c>
      <c r="N78" s="10" t="s">
        <v>58</v>
      </c>
      <c r="O78" s="10" t="s">
        <v>41</v>
      </c>
      <c r="P78" s="10" t="s">
        <v>49</v>
      </c>
      <c r="Q78" s="10" t="s">
        <v>38</v>
      </c>
      <c r="R78" s="10" t="s">
        <v>38</v>
      </c>
      <c r="S78" s="10" t="s">
        <v>38</v>
      </c>
      <c r="T78" s="11" t="s">
        <v>49</v>
      </c>
      <c r="U78" s="10" t="str">
        <f>E78&amp;""&amp;F78&amp;""&amp;G78&amp;""&amp;H78&amp;""&amp;I78&amp;""&amp;J78&amp;""&amp;K78&amp;""&amp;L78&amp;""&amp;M78&amp;""&amp;N78&amp;""&amp;O78&amp;""&amp;P78&amp;""&amp;Q78&amp;""&amp;R78&amp;""&amp;S78&amp;""&amp;T78</f>
        <v>34WETL-TENTB---B</v>
      </c>
      <c r="V78" s="37" t="s">
        <v>158</v>
      </c>
      <c r="W78" s="38"/>
    </row>
    <row r="79" spans="1:23" x14ac:dyDescent="0.3">
      <c r="A79" s="1">
        <v>76</v>
      </c>
      <c r="B79" s="34">
        <v>141</v>
      </c>
      <c r="C79" s="1" t="s">
        <v>30</v>
      </c>
      <c r="D79" s="1" t="s">
        <v>5</v>
      </c>
      <c r="E79" s="3">
        <v>3</v>
      </c>
      <c r="F79" s="4">
        <v>4</v>
      </c>
      <c r="G79" s="4" t="s">
        <v>37</v>
      </c>
      <c r="H79" s="4" t="s">
        <v>40</v>
      </c>
      <c r="I79" s="4" t="s">
        <v>41</v>
      </c>
      <c r="J79" s="4" t="s">
        <v>45</v>
      </c>
      <c r="K79" s="4" t="s">
        <v>38</v>
      </c>
      <c r="L79" s="4" t="s">
        <v>41</v>
      </c>
      <c r="M79" s="4" t="s">
        <v>40</v>
      </c>
      <c r="N79" s="4" t="s">
        <v>58</v>
      </c>
      <c r="O79" s="4" t="s">
        <v>41</v>
      </c>
      <c r="P79" s="4" t="s">
        <v>49</v>
      </c>
      <c r="Q79" s="4" t="s">
        <v>46</v>
      </c>
      <c r="R79" s="4">
        <v>1</v>
      </c>
      <c r="S79" s="4" t="s">
        <v>38</v>
      </c>
      <c r="T79" s="5" t="s">
        <v>49</v>
      </c>
      <c r="U79" s="39" t="str">
        <f t="shared" si="0"/>
        <v>34WETL-TENTBG1-B</v>
      </c>
      <c r="V79" s="40" t="s">
        <v>115</v>
      </c>
      <c r="W79" s="41">
        <v>650</v>
      </c>
    </row>
    <row r="80" spans="1:23" x14ac:dyDescent="0.3">
      <c r="A80" s="1">
        <v>77</v>
      </c>
      <c r="B80" s="34">
        <v>142</v>
      </c>
      <c r="D80" s="1" t="s">
        <v>6</v>
      </c>
      <c r="E80" s="3">
        <v>3</v>
      </c>
      <c r="F80" s="4">
        <v>4</v>
      </c>
      <c r="G80" s="4" t="s">
        <v>37</v>
      </c>
      <c r="H80" s="4" t="s">
        <v>40</v>
      </c>
      <c r="I80" s="4" t="s">
        <v>41</v>
      </c>
      <c r="J80" s="4" t="s">
        <v>45</v>
      </c>
      <c r="K80" s="4" t="s">
        <v>38</v>
      </c>
      <c r="L80" s="4" t="s">
        <v>41</v>
      </c>
      <c r="M80" s="4" t="s">
        <v>40</v>
      </c>
      <c r="N80" s="4" t="s">
        <v>58</v>
      </c>
      <c r="O80" s="4" t="s">
        <v>41</v>
      </c>
      <c r="P80" s="4" t="s">
        <v>49</v>
      </c>
      <c r="Q80" s="4" t="s">
        <v>46</v>
      </c>
      <c r="R80" s="4">
        <v>2</v>
      </c>
      <c r="S80" s="4" t="s">
        <v>38</v>
      </c>
      <c r="T80" s="5">
        <v>8</v>
      </c>
      <c r="U80" s="39" t="str">
        <f t="shared" si="0"/>
        <v>34WETL-TENTBG2-8</v>
      </c>
      <c r="V80" s="40" t="s">
        <v>116</v>
      </c>
      <c r="W80" s="41">
        <v>620</v>
      </c>
    </row>
    <row r="81" spans="1:23" x14ac:dyDescent="0.3">
      <c r="A81" s="1">
        <v>78</v>
      </c>
      <c r="B81" s="34">
        <v>15</v>
      </c>
      <c r="C81" s="36" t="s">
        <v>31</v>
      </c>
      <c r="D81" s="36" t="s">
        <v>1</v>
      </c>
      <c r="E81" s="9">
        <v>3</v>
      </c>
      <c r="F81" s="10">
        <v>4</v>
      </c>
      <c r="G81" s="10" t="s">
        <v>37</v>
      </c>
      <c r="H81" s="10" t="s">
        <v>40</v>
      </c>
      <c r="I81" s="10" t="s">
        <v>41</v>
      </c>
      <c r="J81" s="10" t="s">
        <v>45</v>
      </c>
      <c r="K81" s="10" t="s">
        <v>38</v>
      </c>
      <c r="L81" s="10" t="s">
        <v>55</v>
      </c>
      <c r="M81" s="10" t="s">
        <v>53</v>
      </c>
      <c r="N81" s="10" t="s">
        <v>50</v>
      </c>
      <c r="O81" s="10" t="s">
        <v>41</v>
      </c>
      <c r="P81" s="10" t="s">
        <v>44</v>
      </c>
      <c r="Q81" s="10" t="s">
        <v>38</v>
      </c>
      <c r="R81" s="10" t="s">
        <v>38</v>
      </c>
      <c r="S81" s="10" t="s">
        <v>38</v>
      </c>
      <c r="T81" s="11" t="s">
        <v>48</v>
      </c>
      <c r="U81" s="10" t="str">
        <f>E81&amp;""&amp;F81&amp;""&amp;G81&amp;""&amp;H81&amp;""&amp;I81&amp;""&amp;J81&amp;""&amp;K81&amp;""&amp;L81&amp;""&amp;M81&amp;""&amp;N81&amp;""&amp;O81&amp;""&amp;P81&amp;""&amp;Q81&amp;""&amp;R81&amp;""&amp;S81&amp;""&amp;T81</f>
        <v>34WETL-KOSTA---J</v>
      </c>
      <c r="V81" s="37" t="s">
        <v>159</v>
      </c>
      <c r="W81" s="38"/>
    </row>
    <row r="82" spans="1:23" x14ac:dyDescent="0.3">
      <c r="A82" s="1">
        <v>79</v>
      </c>
      <c r="B82" s="34">
        <v>151</v>
      </c>
      <c r="C82" s="1" t="s">
        <v>31</v>
      </c>
      <c r="D82" s="1" t="s">
        <v>5</v>
      </c>
      <c r="E82" s="3">
        <v>3</v>
      </c>
      <c r="F82" s="4">
        <v>4</v>
      </c>
      <c r="G82" s="4" t="s">
        <v>37</v>
      </c>
      <c r="H82" s="4" t="s">
        <v>40</v>
      </c>
      <c r="I82" s="4" t="s">
        <v>41</v>
      </c>
      <c r="J82" s="4" t="s">
        <v>45</v>
      </c>
      <c r="K82" s="4" t="s">
        <v>38</v>
      </c>
      <c r="L82" s="4" t="s">
        <v>55</v>
      </c>
      <c r="M82" s="4" t="s">
        <v>53</v>
      </c>
      <c r="N82" s="4" t="s">
        <v>50</v>
      </c>
      <c r="O82" s="4" t="s">
        <v>41</v>
      </c>
      <c r="P82" s="4" t="s">
        <v>44</v>
      </c>
      <c r="Q82" s="4" t="s">
        <v>46</v>
      </c>
      <c r="R82" s="4">
        <v>1</v>
      </c>
      <c r="S82" s="4" t="s">
        <v>38</v>
      </c>
      <c r="T82" s="5" t="s">
        <v>48</v>
      </c>
      <c r="U82" s="39" t="str">
        <f t="shared" si="0"/>
        <v>34WETL-KOSTAG1-J</v>
      </c>
      <c r="V82" s="40" t="s">
        <v>117</v>
      </c>
      <c r="W82" s="41">
        <v>100</v>
      </c>
    </row>
    <row r="83" spans="1:23" x14ac:dyDescent="0.3">
      <c r="A83" s="1">
        <v>80</v>
      </c>
      <c r="B83" s="34">
        <v>152</v>
      </c>
      <c r="D83" s="1" t="s">
        <v>6</v>
      </c>
      <c r="E83" s="3">
        <v>3</v>
      </c>
      <c r="F83" s="4">
        <v>4</v>
      </c>
      <c r="G83" s="4" t="s">
        <v>37</v>
      </c>
      <c r="H83" s="4" t="s">
        <v>40</v>
      </c>
      <c r="I83" s="4" t="s">
        <v>41</v>
      </c>
      <c r="J83" s="4" t="s">
        <v>45</v>
      </c>
      <c r="K83" s="4" t="s">
        <v>38</v>
      </c>
      <c r="L83" s="4" t="s">
        <v>55</v>
      </c>
      <c r="M83" s="4" t="s">
        <v>53</v>
      </c>
      <c r="N83" s="4" t="s">
        <v>50</v>
      </c>
      <c r="O83" s="4" t="s">
        <v>41</v>
      </c>
      <c r="P83" s="4" t="s">
        <v>44</v>
      </c>
      <c r="Q83" s="4" t="s">
        <v>46</v>
      </c>
      <c r="R83" s="4">
        <v>2</v>
      </c>
      <c r="S83" s="4" t="s">
        <v>38</v>
      </c>
      <c r="T83" s="5" t="s">
        <v>46</v>
      </c>
      <c r="U83" s="39" t="str">
        <f t="shared" si="0"/>
        <v>34WETL-KOSTAG2-G</v>
      </c>
      <c r="V83" s="40" t="s">
        <v>118</v>
      </c>
      <c r="W83" s="41">
        <v>210</v>
      </c>
    </row>
    <row r="84" spans="1:23" x14ac:dyDescent="0.3">
      <c r="A84" s="1">
        <v>81</v>
      </c>
      <c r="B84" s="34">
        <v>16</v>
      </c>
      <c r="C84" s="36" t="s">
        <v>32</v>
      </c>
      <c r="D84" s="36" t="s">
        <v>1</v>
      </c>
      <c r="E84" s="9">
        <v>3</v>
      </c>
      <c r="F84" s="10">
        <v>4</v>
      </c>
      <c r="G84" s="10" t="s">
        <v>37</v>
      </c>
      <c r="H84" s="10" t="s">
        <v>40</v>
      </c>
      <c r="I84" s="10" t="s">
        <v>41</v>
      </c>
      <c r="J84" s="10" t="s">
        <v>45</v>
      </c>
      <c r="K84" s="10" t="s">
        <v>38</v>
      </c>
      <c r="L84" s="10" t="s">
        <v>55</v>
      </c>
      <c r="M84" s="10" t="s">
        <v>53</v>
      </c>
      <c r="N84" s="10" t="s">
        <v>50</v>
      </c>
      <c r="O84" s="10" t="s">
        <v>41</v>
      </c>
      <c r="P84" s="10" t="s">
        <v>49</v>
      </c>
      <c r="Q84" s="10" t="s">
        <v>38</v>
      </c>
      <c r="R84" s="10" t="s">
        <v>38</v>
      </c>
      <c r="S84" s="10" t="s">
        <v>38</v>
      </c>
      <c r="T84" s="11" t="s">
        <v>40</v>
      </c>
      <c r="U84" s="10" t="str">
        <f>E84&amp;""&amp;F84&amp;""&amp;G84&amp;""&amp;H84&amp;""&amp;I84&amp;""&amp;J84&amp;""&amp;K84&amp;""&amp;L84&amp;""&amp;M84&amp;""&amp;N84&amp;""&amp;O84&amp;""&amp;P84&amp;""&amp;Q84&amp;""&amp;R84&amp;""&amp;S84&amp;""&amp;T84</f>
        <v>34WETL-KOSTB---E</v>
      </c>
      <c r="V84" s="37" t="s">
        <v>160</v>
      </c>
      <c r="W84" s="38"/>
    </row>
    <row r="85" spans="1:23" x14ac:dyDescent="0.3">
      <c r="A85" s="1">
        <v>82</v>
      </c>
      <c r="B85" s="34">
        <v>161</v>
      </c>
      <c r="C85" s="1" t="s">
        <v>32</v>
      </c>
      <c r="D85" s="1" t="s">
        <v>5</v>
      </c>
      <c r="E85" s="3">
        <v>3</v>
      </c>
      <c r="F85" s="4">
        <v>4</v>
      </c>
      <c r="G85" s="4" t="s">
        <v>37</v>
      </c>
      <c r="H85" s="4" t="s">
        <v>40</v>
      </c>
      <c r="I85" s="4" t="s">
        <v>41</v>
      </c>
      <c r="J85" s="4" t="s">
        <v>45</v>
      </c>
      <c r="K85" s="4" t="s">
        <v>38</v>
      </c>
      <c r="L85" s="4" t="s">
        <v>55</v>
      </c>
      <c r="M85" s="4" t="s">
        <v>53</v>
      </c>
      <c r="N85" s="4" t="s">
        <v>50</v>
      </c>
      <c r="O85" s="4" t="s">
        <v>41</v>
      </c>
      <c r="P85" s="4" t="s">
        <v>49</v>
      </c>
      <c r="Q85" s="4" t="s">
        <v>46</v>
      </c>
      <c r="R85" s="4">
        <v>1</v>
      </c>
      <c r="S85" s="4" t="s">
        <v>38</v>
      </c>
      <c r="T85" s="5" t="s">
        <v>40</v>
      </c>
      <c r="U85" s="39" t="str">
        <f t="shared" si="0"/>
        <v>34WETL-KOSTBG1-E</v>
      </c>
      <c r="V85" s="40" t="s">
        <v>119</v>
      </c>
      <c r="W85" s="41">
        <v>348.5</v>
      </c>
    </row>
    <row r="86" spans="1:23" x14ac:dyDescent="0.3">
      <c r="A86" s="1">
        <v>83</v>
      </c>
      <c r="B86" s="34">
        <v>162</v>
      </c>
      <c r="D86" s="1" t="s">
        <v>6</v>
      </c>
      <c r="E86" s="3">
        <v>3</v>
      </c>
      <c r="F86" s="4">
        <v>4</v>
      </c>
      <c r="G86" s="4" t="s">
        <v>37</v>
      </c>
      <c r="H86" s="4" t="s">
        <v>40</v>
      </c>
      <c r="I86" s="4" t="s">
        <v>41</v>
      </c>
      <c r="J86" s="4" t="s">
        <v>45</v>
      </c>
      <c r="K86" s="4" t="s">
        <v>38</v>
      </c>
      <c r="L86" s="4" t="s">
        <v>55</v>
      </c>
      <c r="M86" s="4" t="s">
        <v>53</v>
      </c>
      <c r="N86" s="4" t="s">
        <v>50</v>
      </c>
      <c r="O86" s="4" t="s">
        <v>41</v>
      </c>
      <c r="P86" s="4" t="s">
        <v>49</v>
      </c>
      <c r="Q86" s="4" t="s">
        <v>46</v>
      </c>
      <c r="R86" s="4">
        <v>2</v>
      </c>
      <c r="S86" s="4" t="s">
        <v>38</v>
      </c>
      <c r="T86" s="5" t="s">
        <v>49</v>
      </c>
      <c r="U86" s="39" t="str">
        <f t="shared" si="0"/>
        <v>34WETL-KOSTBG2-B</v>
      </c>
      <c r="V86" s="40" t="s">
        <v>120</v>
      </c>
      <c r="W86" s="41">
        <v>348.5</v>
      </c>
    </row>
    <row r="87" spans="1:23" x14ac:dyDescent="0.3">
      <c r="A87" s="1">
        <v>84</v>
      </c>
      <c r="B87" s="34">
        <v>163</v>
      </c>
      <c r="D87" s="1" t="s">
        <v>7</v>
      </c>
      <c r="E87" s="3">
        <v>3</v>
      </c>
      <c r="F87" s="4">
        <v>4</v>
      </c>
      <c r="G87" s="4" t="s">
        <v>37</v>
      </c>
      <c r="H87" s="4" t="s">
        <v>40</v>
      </c>
      <c r="I87" s="4" t="s">
        <v>41</v>
      </c>
      <c r="J87" s="4" t="s">
        <v>45</v>
      </c>
      <c r="K87" s="4" t="s">
        <v>38</v>
      </c>
      <c r="L87" s="4" t="s">
        <v>55</v>
      </c>
      <c r="M87" s="4" t="s">
        <v>53</v>
      </c>
      <c r="N87" s="4" t="s">
        <v>50</v>
      </c>
      <c r="O87" s="4" t="s">
        <v>41</v>
      </c>
      <c r="P87" s="4" t="s">
        <v>49</v>
      </c>
      <c r="Q87" s="4" t="s">
        <v>46</v>
      </c>
      <c r="R87" s="4">
        <v>3</v>
      </c>
      <c r="S87" s="4" t="s">
        <v>38</v>
      </c>
      <c r="T87" s="5">
        <v>8</v>
      </c>
      <c r="U87" s="39" t="str">
        <f t="shared" si="0"/>
        <v>34WETL-KOSTBG3-8</v>
      </c>
      <c r="V87" s="40" t="s">
        <v>1290</v>
      </c>
      <c r="W87" s="108">
        <v>350</v>
      </c>
    </row>
    <row r="88" spans="1:23" x14ac:dyDescent="0.3">
      <c r="A88" s="1">
        <v>85</v>
      </c>
      <c r="B88" s="34">
        <v>17</v>
      </c>
      <c r="C88" s="36" t="s">
        <v>33</v>
      </c>
      <c r="D88" s="36" t="s">
        <v>1</v>
      </c>
      <c r="E88" s="9">
        <v>3</v>
      </c>
      <c r="F88" s="10">
        <v>4</v>
      </c>
      <c r="G88" s="10" t="s">
        <v>37</v>
      </c>
      <c r="H88" s="10" t="s">
        <v>40</v>
      </c>
      <c r="I88" s="10" t="s">
        <v>41</v>
      </c>
      <c r="J88" s="10" t="s">
        <v>45</v>
      </c>
      <c r="K88" s="10" t="s">
        <v>38</v>
      </c>
      <c r="L88" s="10" t="s">
        <v>59</v>
      </c>
      <c r="M88" s="10" t="s">
        <v>53</v>
      </c>
      <c r="N88" s="10" t="s">
        <v>43</v>
      </c>
      <c r="O88" s="10" t="s">
        <v>44</v>
      </c>
      <c r="P88" s="10" t="s">
        <v>52</v>
      </c>
      <c r="Q88" s="10" t="s">
        <v>38</v>
      </c>
      <c r="R88" s="10" t="s">
        <v>38</v>
      </c>
      <c r="S88" s="10" t="s">
        <v>38</v>
      </c>
      <c r="T88" s="11" t="s">
        <v>39</v>
      </c>
      <c r="U88" s="10" t="str">
        <f>E88&amp;""&amp;F88&amp;""&amp;G88&amp;""&amp;H88&amp;""&amp;I88&amp;""&amp;J88&amp;""&amp;K88&amp;""&amp;L88&amp;""&amp;M88&amp;""&amp;N88&amp;""&amp;O88&amp;""&amp;P88&amp;""&amp;Q88&amp;""&amp;R88&amp;""&amp;S88&amp;""&amp;T88</f>
        <v>34WETL-MORAV---H</v>
      </c>
      <c r="V88" s="37" t="s">
        <v>161</v>
      </c>
      <c r="W88" s="107"/>
    </row>
    <row r="89" spans="1:23" x14ac:dyDescent="0.3">
      <c r="A89" s="1">
        <v>86</v>
      </c>
      <c r="B89" s="34">
        <v>171</v>
      </c>
      <c r="C89" s="1" t="s">
        <v>33</v>
      </c>
      <c r="D89" s="1" t="s">
        <v>5</v>
      </c>
      <c r="E89" s="3">
        <v>3</v>
      </c>
      <c r="F89" s="4">
        <v>4</v>
      </c>
      <c r="G89" s="4" t="s">
        <v>37</v>
      </c>
      <c r="H89" s="4" t="s">
        <v>40</v>
      </c>
      <c r="I89" s="4" t="s">
        <v>41</v>
      </c>
      <c r="J89" s="4" t="s">
        <v>45</v>
      </c>
      <c r="K89" s="4" t="s">
        <v>38</v>
      </c>
      <c r="L89" s="4" t="s">
        <v>59</v>
      </c>
      <c r="M89" s="4" t="s">
        <v>53</v>
      </c>
      <c r="N89" s="4" t="s">
        <v>43</v>
      </c>
      <c r="O89" s="4" t="s">
        <v>44</v>
      </c>
      <c r="P89" s="4" t="s">
        <v>52</v>
      </c>
      <c r="Q89" s="4" t="s">
        <v>46</v>
      </c>
      <c r="R89" s="4">
        <v>1</v>
      </c>
      <c r="S89" s="4" t="s">
        <v>38</v>
      </c>
      <c r="T89" s="5" t="s">
        <v>39</v>
      </c>
      <c r="U89" s="39" t="str">
        <f t="shared" si="0"/>
        <v>34WETL-MORAVG1-H</v>
      </c>
      <c r="V89" s="40" t="s">
        <v>121</v>
      </c>
      <c r="W89" s="41">
        <v>110</v>
      </c>
    </row>
    <row r="90" spans="1:23" x14ac:dyDescent="0.3">
      <c r="A90" s="1">
        <v>87</v>
      </c>
      <c r="B90" s="34">
        <v>18</v>
      </c>
      <c r="C90" s="36" t="s">
        <v>34</v>
      </c>
      <c r="D90" s="36" t="s">
        <v>1</v>
      </c>
      <c r="E90" s="36">
        <v>3</v>
      </c>
      <c r="F90" s="36">
        <v>4</v>
      </c>
      <c r="G90" s="36" t="s">
        <v>37</v>
      </c>
      <c r="H90" s="36" t="s">
        <v>40</v>
      </c>
      <c r="I90" s="36" t="s">
        <v>41</v>
      </c>
      <c r="J90" s="36" t="s">
        <v>45</v>
      </c>
      <c r="K90" s="36" t="s">
        <v>38</v>
      </c>
      <c r="L90" s="36" t="s">
        <v>55</v>
      </c>
      <c r="M90" s="36" t="s">
        <v>53</v>
      </c>
      <c r="N90" s="36" t="s">
        <v>45</v>
      </c>
      <c r="O90" s="36" t="s">
        <v>56</v>
      </c>
      <c r="P90" s="36" t="s">
        <v>44</v>
      </c>
      <c r="Q90" s="36" t="s">
        <v>38</v>
      </c>
      <c r="R90" s="36" t="s">
        <v>38</v>
      </c>
      <c r="S90" s="36" t="s">
        <v>38</v>
      </c>
      <c r="T90" s="36" t="s">
        <v>42</v>
      </c>
      <c r="U90" s="36" t="str">
        <f>E90&amp;""&amp;F90&amp;""&amp;G90&amp;""&amp;H90&amp;""&amp;I90&amp;""&amp;J90&amp;""&amp;K90&amp;""&amp;L90&amp;""&amp;M90&amp;""&amp;N90&amp;""&amp;O90&amp;""&amp;P90&amp;""&amp;Q90&amp;""&amp;R90&amp;""&amp;S90&amp;""&amp;T90</f>
        <v>34WETL-KOLUA---P</v>
      </c>
      <c r="V90" s="36" t="s">
        <v>162</v>
      </c>
      <c r="W90" s="38"/>
    </row>
    <row r="91" spans="1:23" x14ac:dyDescent="0.3">
      <c r="A91" s="1">
        <v>88</v>
      </c>
      <c r="B91" s="34">
        <v>181</v>
      </c>
      <c r="C91" s="1" t="s">
        <v>34</v>
      </c>
      <c r="D91" s="1" t="s">
        <v>5</v>
      </c>
      <c r="E91" s="3">
        <v>3</v>
      </c>
      <c r="F91" s="4">
        <v>4</v>
      </c>
      <c r="G91" s="4" t="s">
        <v>37</v>
      </c>
      <c r="H91" s="4" t="s">
        <v>40</v>
      </c>
      <c r="I91" s="4" t="s">
        <v>41</v>
      </c>
      <c r="J91" s="4" t="s">
        <v>45</v>
      </c>
      <c r="K91" s="4" t="s">
        <v>38</v>
      </c>
      <c r="L91" s="4" t="s">
        <v>55</v>
      </c>
      <c r="M91" s="4" t="s">
        <v>53</v>
      </c>
      <c r="N91" s="4" t="s">
        <v>45</v>
      </c>
      <c r="O91" s="4" t="s">
        <v>56</v>
      </c>
      <c r="P91" s="4" t="s">
        <v>44</v>
      </c>
      <c r="Q91" s="4" t="s">
        <v>46</v>
      </c>
      <c r="R91" s="4">
        <v>1</v>
      </c>
      <c r="S91" s="4" t="s">
        <v>38</v>
      </c>
      <c r="T91" s="5" t="s">
        <v>42</v>
      </c>
      <c r="U91" s="39" t="str">
        <f t="shared" si="0"/>
        <v>34WETL-KOLUAG1-P</v>
      </c>
      <c r="V91" s="40" t="s">
        <v>122</v>
      </c>
      <c r="W91" s="41">
        <v>32</v>
      </c>
    </row>
    <row r="92" spans="1:23" x14ac:dyDescent="0.3">
      <c r="A92" s="1">
        <v>89</v>
      </c>
      <c r="B92" s="34">
        <v>182</v>
      </c>
      <c r="D92" s="1" t="s">
        <v>6</v>
      </c>
      <c r="E92" s="3">
        <v>3</v>
      </c>
      <c r="F92" s="4">
        <v>4</v>
      </c>
      <c r="G92" s="4" t="s">
        <v>37</v>
      </c>
      <c r="H92" s="4" t="s">
        <v>40</v>
      </c>
      <c r="I92" s="4" t="s">
        <v>41</v>
      </c>
      <c r="J92" s="4" t="s">
        <v>45</v>
      </c>
      <c r="K92" s="4" t="s">
        <v>38</v>
      </c>
      <c r="L92" s="4" t="s">
        <v>55</v>
      </c>
      <c r="M92" s="4" t="s">
        <v>53</v>
      </c>
      <c r="N92" s="4" t="s">
        <v>45</v>
      </c>
      <c r="O92" s="4" t="s">
        <v>56</v>
      </c>
      <c r="P92" s="4" t="s">
        <v>44</v>
      </c>
      <c r="Q92" s="4" t="s">
        <v>46</v>
      </c>
      <c r="R92" s="4">
        <v>2</v>
      </c>
      <c r="S92" s="4" t="s">
        <v>38</v>
      </c>
      <c r="T92" s="5" t="s">
        <v>59</v>
      </c>
      <c r="U92" s="39" t="str">
        <f t="shared" si="0"/>
        <v>34WETL-KOLUAG2-M</v>
      </c>
      <c r="V92" s="40" t="s">
        <v>123</v>
      </c>
      <c r="W92" s="41">
        <v>32</v>
      </c>
    </row>
    <row r="93" spans="1:23" x14ac:dyDescent="0.3">
      <c r="A93" s="1">
        <v>90</v>
      </c>
      <c r="B93" s="34">
        <v>183</v>
      </c>
      <c r="D93" s="1" t="s">
        <v>7</v>
      </c>
      <c r="E93" s="3">
        <v>3</v>
      </c>
      <c r="F93" s="4">
        <v>4</v>
      </c>
      <c r="G93" s="4" t="s">
        <v>37</v>
      </c>
      <c r="H93" s="4" t="s">
        <v>40</v>
      </c>
      <c r="I93" s="4" t="s">
        <v>41</v>
      </c>
      <c r="J93" s="4" t="s">
        <v>45</v>
      </c>
      <c r="K93" s="4" t="s">
        <v>38</v>
      </c>
      <c r="L93" s="4" t="s">
        <v>55</v>
      </c>
      <c r="M93" s="4" t="s">
        <v>53</v>
      </c>
      <c r="N93" s="4" t="s">
        <v>45</v>
      </c>
      <c r="O93" s="4" t="s">
        <v>56</v>
      </c>
      <c r="P93" s="4" t="s">
        <v>44</v>
      </c>
      <c r="Q93" s="4" t="s">
        <v>46</v>
      </c>
      <c r="R93" s="4">
        <v>3</v>
      </c>
      <c r="S93" s="4" t="s">
        <v>38</v>
      </c>
      <c r="T93" s="5" t="s">
        <v>48</v>
      </c>
      <c r="U93" s="39" t="str">
        <f t="shared" si="0"/>
        <v>34WETL-KOLUAG3-J</v>
      </c>
      <c r="V93" s="40" t="s">
        <v>124</v>
      </c>
      <c r="W93" s="41">
        <v>65</v>
      </c>
    </row>
    <row r="94" spans="1:23" x14ac:dyDescent="0.3">
      <c r="A94" s="1">
        <v>91</v>
      </c>
      <c r="B94" s="34">
        <v>184</v>
      </c>
      <c r="D94" s="1" t="s">
        <v>8</v>
      </c>
      <c r="E94" s="3">
        <v>3</v>
      </c>
      <c r="F94" s="4">
        <v>4</v>
      </c>
      <c r="G94" s="4" t="s">
        <v>37</v>
      </c>
      <c r="H94" s="4" t="s">
        <v>40</v>
      </c>
      <c r="I94" s="4" t="s">
        <v>41</v>
      </c>
      <c r="J94" s="4" t="s">
        <v>45</v>
      </c>
      <c r="K94" s="4" t="s">
        <v>38</v>
      </c>
      <c r="L94" s="4" t="s">
        <v>55</v>
      </c>
      <c r="M94" s="4" t="s">
        <v>53</v>
      </c>
      <c r="N94" s="4" t="s">
        <v>45</v>
      </c>
      <c r="O94" s="4" t="s">
        <v>56</v>
      </c>
      <c r="P94" s="4" t="s">
        <v>44</v>
      </c>
      <c r="Q94" s="4" t="s">
        <v>46</v>
      </c>
      <c r="R94" s="4">
        <v>4</v>
      </c>
      <c r="S94" s="4" t="s">
        <v>38</v>
      </c>
      <c r="T94" s="5" t="s">
        <v>46</v>
      </c>
      <c r="U94" s="39" t="str">
        <f t="shared" si="0"/>
        <v>34WETL-KOLUAG4-G</v>
      </c>
      <c r="V94" s="40" t="s">
        <v>135</v>
      </c>
      <c r="W94" s="41"/>
    </row>
    <row r="95" spans="1:23" x14ac:dyDescent="0.3">
      <c r="A95" s="1">
        <v>92</v>
      </c>
      <c r="B95" s="34">
        <v>185</v>
      </c>
      <c r="D95" s="1" t="s">
        <v>9</v>
      </c>
      <c r="E95" s="3">
        <v>3</v>
      </c>
      <c r="F95" s="4">
        <v>4</v>
      </c>
      <c r="G95" s="4" t="s">
        <v>37</v>
      </c>
      <c r="H95" s="4" t="s">
        <v>40</v>
      </c>
      <c r="I95" s="4" t="s">
        <v>41</v>
      </c>
      <c r="J95" s="4" t="s">
        <v>45</v>
      </c>
      <c r="K95" s="4" t="s">
        <v>38</v>
      </c>
      <c r="L95" s="4" t="s">
        <v>55</v>
      </c>
      <c r="M95" s="4" t="s">
        <v>53</v>
      </c>
      <c r="N95" s="4" t="s">
        <v>45</v>
      </c>
      <c r="O95" s="4" t="s">
        <v>56</v>
      </c>
      <c r="P95" s="4" t="s">
        <v>44</v>
      </c>
      <c r="Q95" s="4" t="s">
        <v>46</v>
      </c>
      <c r="R95" s="4">
        <v>5</v>
      </c>
      <c r="S95" s="4" t="s">
        <v>38</v>
      </c>
      <c r="T95" s="5" t="s">
        <v>47</v>
      </c>
      <c r="U95" s="39" t="str">
        <f t="shared" si="0"/>
        <v>34WETL-KOLUAG5-D</v>
      </c>
      <c r="V95" s="40" t="s">
        <v>698</v>
      </c>
      <c r="W95" s="41">
        <v>110</v>
      </c>
    </row>
    <row r="96" spans="1:23" x14ac:dyDescent="0.3">
      <c r="A96" s="1">
        <v>93</v>
      </c>
      <c r="B96" s="34">
        <v>19</v>
      </c>
      <c r="C96" s="36" t="s">
        <v>35</v>
      </c>
      <c r="D96" s="36" t="s">
        <v>1</v>
      </c>
      <c r="E96" s="9">
        <v>3</v>
      </c>
      <c r="F96" s="10">
        <v>4</v>
      </c>
      <c r="G96" s="10" t="s">
        <v>37</v>
      </c>
      <c r="H96" s="10" t="s">
        <v>40</v>
      </c>
      <c r="I96" s="10" t="s">
        <v>41</v>
      </c>
      <c r="J96" s="10" t="s">
        <v>46</v>
      </c>
      <c r="K96" s="10" t="s">
        <v>38</v>
      </c>
      <c r="L96" s="10" t="s">
        <v>58</v>
      </c>
      <c r="M96" s="10" t="s">
        <v>53</v>
      </c>
      <c r="N96" s="10" t="s">
        <v>50</v>
      </c>
      <c r="O96" s="10" t="s">
        <v>44</v>
      </c>
      <c r="P96" s="10" t="s">
        <v>47</v>
      </c>
      <c r="Q96" s="10" t="s">
        <v>38</v>
      </c>
      <c r="R96" s="10" t="s">
        <v>38</v>
      </c>
      <c r="S96" s="10" t="s">
        <v>38</v>
      </c>
      <c r="T96" s="11" t="s">
        <v>51</v>
      </c>
      <c r="U96" s="10" t="str">
        <f>E96&amp;""&amp;F96&amp;""&amp;G96&amp;""&amp;H96&amp;""&amp;I96&amp;""&amp;J96&amp;""&amp;K96&amp;""&amp;L96&amp;""&amp;M96&amp;""&amp;N96&amp;""&amp;O96&amp;""&amp;P96&amp;""&amp;Q96&amp;""&amp;R96&amp;""&amp;S96&amp;""&amp;T96</f>
        <v>34WETG-NOSAD---Z</v>
      </c>
      <c r="V96" s="37" t="s">
        <v>163</v>
      </c>
      <c r="W96" s="38"/>
    </row>
    <row r="97" spans="1:23" x14ac:dyDescent="0.3">
      <c r="A97" s="1">
        <v>94</v>
      </c>
      <c r="B97" s="34">
        <v>191</v>
      </c>
      <c r="C97" s="1" t="s">
        <v>35</v>
      </c>
      <c r="D97" s="1" t="s">
        <v>5</v>
      </c>
      <c r="E97" s="3">
        <v>3</v>
      </c>
      <c r="F97" s="4">
        <v>4</v>
      </c>
      <c r="G97" s="4" t="s">
        <v>37</v>
      </c>
      <c r="H97" s="4" t="s">
        <v>40</v>
      </c>
      <c r="I97" s="4" t="s">
        <v>41</v>
      </c>
      <c r="J97" s="4" t="s">
        <v>46</v>
      </c>
      <c r="K97" s="4" t="s">
        <v>38</v>
      </c>
      <c r="L97" s="4" t="s">
        <v>58</v>
      </c>
      <c r="M97" s="4" t="s">
        <v>53</v>
      </c>
      <c r="N97" s="4" t="s">
        <v>50</v>
      </c>
      <c r="O97" s="4" t="s">
        <v>44</v>
      </c>
      <c r="P97" s="4" t="s">
        <v>47</v>
      </c>
      <c r="Q97" s="4" t="s">
        <v>46</v>
      </c>
      <c r="R97" s="4">
        <v>1</v>
      </c>
      <c r="S97" s="4" t="s">
        <v>38</v>
      </c>
      <c r="T97" s="5" t="s">
        <v>51</v>
      </c>
      <c r="U97" s="39" t="str">
        <f t="shared" si="0"/>
        <v>34WETG-NOSADG1-Z</v>
      </c>
      <c r="V97" s="40" t="s">
        <v>125</v>
      </c>
      <c r="W97" s="41">
        <v>135</v>
      </c>
    </row>
    <row r="98" spans="1:23" x14ac:dyDescent="0.3">
      <c r="A98" s="1">
        <v>95</v>
      </c>
      <c r="B98" s="34">
        <v>192</v>
      </c>
      <c r="D98" s="1" t="s">
        <v>6</v>
      </c>
      <c r="E98" s="3">
        <v>3</v>
      </c>
      <c r="F98" s="4">
        <v>4</v>
      </c>
      <c r="G98" s="4" t="s">
        <v>37</v>
      </c>
      <c r="H98" s="4" t="s">
        <v>40</v>
      </c>
      <c r="I98" s="4" t="s">
        <v>41</v>
      </c>
      <c r="J98" s="4" t="s">
        <v>46</v>
      </c>
      <c r="K98" s="4" t="s">
        <v>38</v>
      </c>
      <c r="L98" s="4" t="s">
        <v>58</v>
      </c>
      <c r="M98" s="4" t="s">
        <v>53</v>
      </c>
      <c r="N98" s="4" t="s">
        <v>50</v>
      </c>
      <c r="O98" s="4" t="s">
        <v>44</v>
      </c>
      <c r="P98" s="4" t="s">
        <v>47</v>
      </c>
      <c r="Q98" s="4" t="s">
        <v>46</v>
      </c>
      <c r="R98" s="4">
        <v>2</v>
      </c>
      <c r="S98" s="4" t="s">
        <v>38</v>
      </c>
      <c r="T98" s="5" t="s">
        <v>37</v>
      </c>
      <c r="U98" s="39" t="str">
        <f t="shared" si="0"/>
        <v>34WETG-NOSADG2-W</v>
      </c>
      <c r="V98" s="40" t="s">
        <v>126</v>
      </c>
      <c r="W98" s="41">
        <v>120</v>
      </c>
    </row>
    <row r="99" spans="1:23" x14ac:dyDescent="0.3">
      <c r="A99" s="1">
        <v>96</v>
      </c>
      <c r="B99" s="34">
        <v>20</v>
      </c>
      <c r="C99" s="36" t="s">
        <v>36</v>
      </c>
      <c r="D99" s="36" t="s">
        <v>1</v>
      </c>
      <c r="E99" s="9">
        <v>3</v>
      </c>
      <c r="F99" s="10">
        <v>4</v>
      </c>
      <c r="G99" s="10" t="s">
        <v>37</v>
      </c>
      <c r="H99" s="10" t="s">
        <v>40</v>
      </c>
      <c r="I99" s="10" t="s">
        <v>41</v>
      </c>
      <c r="J99" s="10" t="s">
        <v>46</v>
      </c>
      <c r="K99" s="10" t="s">
        <v>38</v>
      </c>
      <c r="L99" s="10" t="s">
        <v>51</v>
      </c>
      <c r="M99" s="10" t="s">
        <v>43</v>
      </c>
      <c r="N99" s="10" t="s">
        <v>40</v>
      </c>
      <c r="O99" s="10" t="s">
        <v>58</v>
      </c>
      <c r="P99" s="10" t="s">
        <v>48</v>
      </c>
      <c r="Q99" s="10" t="s">
        <v>38</v>
      </c>
      <c r="R99" s="10" t="s">
        <v>38</v>
      </c>
      <c r="S99" s="10" t="s">
        <v>38</v>
      </c>
      <c r="T99" s="11">
        <v>4</v>
      </c>
      <c r="U99" s="10" t="str">
        <f t="shared" si="0"/>
        <v>34WETG-ZRENJ---4</v>
      </c>
      <c r="V99" s="37" t="s">
        <v>164</v>
      </c>
      <c r="W99" s="38"/>
    </row>
    <row r="100" spans="1:23" x14ac:dyDescent="0.3">
      <c r="A100" s="1">
        <v>97</v>
      </c>
      <c r="B100" s="34">
        <v>21</v>
      </c>
      <c r="C100" s="1" t="s">
        <v>36</v>
      </c>
      <c r="D100" s="1" t="s">
        <v>5</v>
      </c>
      <c r="E100" s="3">
        <v>3</v>
      </c>
      <c r="F100" s="4">
        <v>4</v>
      </c>
      <c r="G100" s="4" t="s">
        <v>37</v>
      </c>
      <c r="H100" s="4" t="s">
        <v>40</v>
      </c>
      <c r="I100" s="4" t="s">
        <v>41</v>
      </c>
      <c r="J100" s="4" t="s">
        <v>46</v>
      </c>
      <c r="K100" s="4" t="s">
        <v>38</v>
      </c>
      <c r="L100" s="4" t="s">
        <v>51</v>
      </c>
      <c r="M100" s="4" t="s">
        <v>43</v>
      </c>
      <c r="N100" s="4" t="s">
        <v>40</v>
      </c>
      <c r="O100" s="4" t="s">
        <v>58</v>
      </c>
      <c r="P100" s="4" t="s">
        <v>48</v>
      </c>
      <c r="Q100" s="4" t="s">
        <v>46</v>
      </c>
      <c r="R100" s="4">
        <v>1</v>
      </c>
      <c r="S100" s="4" t="s">
        <v>38</v>
      </c>
      <c r="T100" s="5">
        <v>4</v>
      </c>
      <c r="U100" s="39" t="str">
        <f t="shared" si="0"/>
        <v>34WETG-ZRENJG1-4</v>
      </c>
      <c r="V100" s="40" t="s">
        <v>127</v>
      </c>
      <c r="W100" s="41">
        <v>120</v>
      </c>
    </row>
    <row r="101" spans="1:23" x14ac:dyDescent="0.3">
      <c r="A101" s="1">
        <v>98</v>
      </c>
      <c r="B101" s="34">
        <v>22</v>
      </c>
      <c r="C101" s="36" t="s">
        <v>128</v>
      </c>
      <c r="D101" s="36" t="s">
        <v>1</v>
      </c>
      <c r="E101" s="9">
        <v>3</v>
      </c>
      <c r="F101" s="10">
        <v>4</v>
      </c>
      <c r="G101" s="10" t="s">
        <v>37</v>
      </c>
      <c r="H101" s="10" t="s">
        <v>40</v>
      </c>
      <c r="I101" s="10" t="s">
        <v>41</v>
      </c>
      <c r="J101" s="10" t="s">
        <v>45</v>
      </c>
      <c r="K101" s="10" t="s">
        <v>38</v>
      </c>
      <c r="L101" s="10" t="s">
        <v>55</v>
      </c>
      <c r="M101" s="10" t="s">
        <v>53</v>
      </c>
      <c r="N101" s="10" t="s">
        <v>50</v>
      </c>
      <c r="O101" s="10" t="s">
        <v>53</v>
      </c>
      <c r="P101" s="10" t="s">
        <v>44</v>
      </c>
      <c r="Q101" s="10" t="s">
        <v>38</v>
      </c>
      <c r="R101" s="10" t="s">
        <v>38</v>
      </c>
      <c r="S101" s="10" t="s">
        <v>38</v>
      </c>
      <c r="T101" s="11" t="s">
        <v>57</v>
      </c>
      <c r="U101" s="10" t="str">
        <f>E101&amp;""&amp;F101&amp;""&amp;G101&amp;""&amp;H101&amp;""&amp;I101&amp;""&amp;J101&amp;""&amp;K101&amp;""&amp;L101&amp;""&amp;M101&amp;""&amp;N101&amp;""&amp;O101&amp;""&amp;P101&amp;""&amp;Q101&amp;""&amp;R101&amp;""&amp;S101&amp;""&amp;T101</f>
        <v>34WETL-KOSOA---C</v>
      </c>
      <c r="V101" s="10" t="s">
        <v>166</v>
      </c>
      <c r="W101" s="38"/>
    </row>
    <row r="102" spans="1:23" x14ac:dyDescent="0.3">
      <c r="A102" s="1">
        <v>99</v>
      </c>
      <c r="B102" s="34">
        <v>221</v>
      </c>
      <c r="C102" s="1" t="s">
        <v>128</v>
      </c>
      <c r="D102" s="1" t="s">
        <v>7</v>
      </c>
      <c r="E102" s="3">
        <v>3</v>
      </c>
      <c r="F102" s="4">
        <v>4</v>
      </c>
      <c r="G102" s="4" t="s">
        <v>37</v>
      </c>
      <c r="H102" s="4" t="s">
        <v>40</v>
      </c>
      <c r="I102" s="4" t="s">
        <v>41</v>
      </c>
      <c r="J102" s="4" t="s">
        <v>45</v>
      </c>
      <c r="K102" s="4" t="s">
        <v>38</v>
      </c>
      <c r="L102" s="4" t="s">
        <v>55</v>
      </c>
      <c r="M102" s="4" t="s">
        <v>53</v>
      </c>
      <c r="N102" s="4" t="s">
        <v>50</v>
      </c>
      <c r="O102" s="4" t="s">
        <v>53</v>
      </c>
      <c r="P102" s="4" t="s">
        <v>44</v>
      </c>
      <c r="Q102" s="4" t="s">
        <v>46</v>
      </c>
      <c r="R102" s="4">
        <v>3</v>
      </c>
      <c r="S102" s="4" t="s">
        <v>38</v>
      </c>
      <c r="T102" s="5">
        <v>6</v>
      </c>
      <c r="U102" s="39" t="str">
        <f t="shared" si="0"/>
        <v>34WETL-KOSOAG3-6</v>
      </c>
      <c r="V102" s="1" t="s">
        <v>130</v>
      </c>
      <c r="W102" s="41">
        <v>200</v>
      </c>
    </row>
    <row r="103" spans="1:23" x14ac:dyDescent="0.3">
      <c r="A103" s="1">
        <v>100</v>
      </c>
      <c r="B103" s="34">
        <v>222</v>
      </c>
      <c r="D103" s="1" t="s">
        <v>8</v>
      </c>
      <c r="E103" s="3">
        <v>3</v>
      </c>
      <c r="F103" s="4">
        <v>4</v>
      </c>
      <c r="G103" s="4" t="s">
        <v>37</v>
      </c>
      <c r="H103" s="4" t="s">
        <v>40</v>
      </c>
      <c r="I103" s="4" t="s">
        <v>41</v>
      </c>
      <c r="J103" s="4" t="s">
        <v>45</v>
      </c>
      <c r="K103" s="4" t="s">
        <v>38</v>
      </c>
      <c r="L103" s="4" t="s">
        <v>55</v>
      </c>
      <c r="M103" s="4" t="s">
        <v>53</v>
      </c>
      <c r="N103" s="4" t="s">
        <v>50</v>
      </c>
      <c r="O103" s="4" t="s">
        <v>53</v>
      </c>
      <c r="P103" s="4" t="s">
        <v>44</v>
      </c>
      <c r="Q103" s="4" t="s">
        <v>46</v>
      </c>
      <c r="R103" s="4">
        <v>4</v>
      </c>
      <c r="S103" s="4" t="s">
        <v>38</v>
      </c>
      <c r="T103" s="5">
        <v>3</v>
      </c>
      <c r="U103" s="39" t="str">
        <f t="shared" ref="U103:U111" si="1">E103&amp;""&amp;F103&amp;""&amp;G103&amp;""&amp;H103&amp;""&amp;I103&amp;""&amp;J103&amp;""&amp;K103&amp;""&amp;L103&amp;""&amp;M103&amp;""&amp;N103&amp;""&amp;O103&amp;""&amp;P103&amp;""&amp;Q103&amp;""&amp;R103&amp;""&amp;S103&amp;""&amp;T103</f>
        <v>34WETL-KOSOAG4-3</v>
      </c>
      <c r="V103" s="1" t="s">
        <v>131</v>
      </c>
      <c r="W103" s="41">
        <v>200</v>
      </c>
    </row>
    <row r="104" spans="1:23" x14ac:dyDescent="0.3">
      <c r="A104" s="1">
        <v>101</v>
      </c>
      <c r="B104" s="34">
        <v>223</v>
      </c>
      <c r="D104" s="1" t="s">
        <v>9</v>
      </c>
      <c r="E104" s="3">
        <v>3</v>
      </c>
      <c r="F104" s="4">
        <v>4</v>
      </c>
      <c r="G104" s="4" t="s">
        <v>37</v>
      </c>
      <c r="H104" s="4" t="s">
        <v>40</v>
      </c>
      <c r="I104" s="4" t="s">
        <v>41</v>
      </c>
      <c r="J104" s="4" t="s">
        <v>45</v>
      </c>
      <c r="K104" s="4" t="s">
        <v>38</v>
      </c>
      <c r="L104" s="4" t="s">
        <v>55</v>
      </c>
      <c r="M104" s="4" t="s">
        <v>53</v>
      </c>
      <c r="N104" s="4" t="s">
        <v>50</v>
      </c>
      <c r="O104" s="4" t="s">
        <v>53</v>
      </c>
      <c r="P104" s="4" t="s">
        <v>44</v>
      </c>
      <c r="Q104" s="4" t="s">
        <v>46</v>
      </c>
      <c r="R104" s="4">
        <v>5</v>
      </c>
      <c r="S104" s="4" t="s">
        <v>38</v>
      </c>
      <c r="T104" s="5">
        <v>0</v>
      </c>
      <c r="U104" s="39" t="str">
        <f t="shared" si="1"/>
        <v>34WETL-KOSOAG5-0</v>
      </c>
      <c r="V104" s="1" t="s">
        <v>134</v>
      </c>
      <c r="W104" s="41">
        <v>210</v>
      </c>
    </row>
    <row r="105" spans="1:23" x14ac:dyDescent="0.3">
      <c r="A105" s="1">
        <v>102</v>
      </c>
      <c r="B105" s="34">
        <v>23</v>
      </c>
      <c r="C105" s="36" t="s">
        <v>129</v>
      </c>
      <c r="D105" s="36" t="s">
        <v>1</v>
      </c>
      <c r="E105" s="9">
        <v>3</v>
      </c>
      <c r="F105" s="10">
        <v>4</v>
      </c>
      <c r="G105" s="10" t="s">
        <v>37</v>
      </c>
      <c r="H105" s="10" t="s">
        <v>40</v>
      </c>
      <c r="I105" s="10" t="s">
        <v>41</v>
      </c>
      <c r="J105" s="10" t="s">
        <v>45</v>
      </c>
      <c r="K105" s="10" t="s">
        <v>38</v>
      </c>
      <c r="L105" s="10" t="s">
        <v>55</v>
      </c>
      <c r="M105" s="10" t="s">
        <v>53</v>
      </c>
      <c r="N105" s="10" t="s">
        <v>50</v>
      </c>
      <c r="O105" s="10" t="s">
        <v>53</v>
      </c>
      <c r="P105" s="10" t="s">
        <v>49</v>
      </c>
      <c r="Q105" s="10" t="s">
        <v>38</v>
      </c>
      <c r="R105" s="10" t="s">
        <v>38</v>
      </c>
      <c r="S105" s="10" t="s">
        <v>38</v>
      </c>
      <c r="T105" s="11">
        <v>7</v>
      </c>
      <c r="U105" s="10" t="str">
        <f>E105&amp;""&amp;F105&amp;""&amp;G105&amp;""&amp;H105&amp;""&amp;I105&amp;""&amp;J105&amp;""&amp;K105&amp;""&amp;L105&amp;""&amp;M105&amp;""&amp;N105&amp;""&amp;O105&amp;""&amp;P105&amp;""&amp;Q105&amp;""&amp;R105&amp;""&amp;S105&amp;""&amp;T105</f>
        <v>34WETL-KOSOB---7</v>
      </c>
      <c r="V105" s="36" t="s">
        <v>165</v>
      </c>
      <c r="W105" s="38"/>
    </row>
    <row r="106" spans="1:23" x14ac:dyDescent="0.3">
      <c r="A106" s="1">
        <v>103</v>
      </c>
      <c r="B106" s="34">
        <v>231</v>
      </c>
      <c r="C106" s="1" t="s">
        <v>129</v>
      </c>
      <c r="D106" s="1" t="s">
        <v>5</v>
      </c>
      <c r="E106" s="3">
        <v>3</v>
      </c>
      <c r="F106" s="4">
        <v>4</v>
      </c>
      <c r="G106" s="4" t="s">
        <v>37</v>
      </c>
      <c r="H106" s="4" t="s">
        <v>40</v>
      </c>
      <c r="I106" s="4" t="s">
        <v>41</v>
      </c>
      <c r="J106" s="4" t="s">
        <v>45</v>
      </c>
      <c r="K106" s="4" t="s">
        <v>38</v>
      </c>
      <c r="L106" s="4" t="s">
        <v>55</v>
      </c>
      <c r="M106" s="4" t="s">
        <v>53</v>
      </c>
      <c r="N106" s="4" t="s">
        <v>50</v>
      </c>
      <c r="O106" s="4" t="s">
        <v>53</v>
      </c>
      <c r="P106" s="4" t="s">
        <v>49</v>
      </c>
      <c r="Q106" s="4" t="s">
        <v>46</v>
      </c>
      <c r="R106" s="4">
        <v>1</v>
      </c>
      <c r="S106" s="4" t="s">
        <v>38</v>
      </c>
      <c r="T106" s="5">
        <v>7</v>
      </c>
      <c r="U106" s="39" t="str">
        <f t="shared" si="1"/>
        <v>34WETL-KOSOBG1-7</v>
      </c>
      <c r="V106" s="1" t="s">
        <v>132</v>
      </c>
      <c r="W106" s="41">
        <v>339</v>
      </c>
    </row>
    <row r="107" spans="1:23" x14ac:dyDescent="0.3">
      <c r="A107" s="1">
        <v>104</v>
      </c>
      <c r="B107" s="34">
        <v>232</v>
      </c>
      <c r="D107" s="1" t="s">
        <v>6</v>
      </c>
      <c r="E107" s="3">
        <v>3</v>
      </c>
      <c r="F107" s="4">
        <v>4</v>
      </c>
      <c r="G107" s="4" t="s">
        <v>37</v>
      </c>
      <c r="H107" s="4" t="s">
        <v>40</v>
      </c>
      <c r="I107" s="4" t="s">
        <v>41</v>
      </c>
      <c r="J107" s="4" t="s">
        <v>45</v>
      </c>
      <c r="K107" s="4" t="s">
        <v>38</v>
      </c>
      <c r="L107" s="4" t="s">
        <v>55</v>
      </c>
      <c r="M107" s="4" t="s">
        <v>53</v>
      </c>
      <c r="N107" s="4" t="s">
        <v>50</v>
      </c>
      <c r="O107" s="4" t="s">
        <v>53</v>
      </c>
      <c r="P107" s="4" t="s">
        <v>49</v>
      </c>
      <c r="Q107" s="4" t="s">
        <v>46</v>
      </c>
      <c r="R107" s="4">
        <v>2</v>
      </c>
      <c r="S107" s="4" t="s">
        <v>38</v>
      </c>
      <c r="T107" s="5">
        <v>4</v>
      </c>
      <c r="U107" s="39" t="str">
        <f t="shared" si="1"/>
        <v>34WETL-KOSOBG2-4</v>
      </c>
      <c r="V107" s="1" t="s">
        <v>133</v>
      </c>
      <c r="W107" s="41">
        <v>339</v>
      </c>
    </row>
    <row r="108" spans="1:23" x14ac:dyDescent="0.3">
      <c r="A108" s="1">
        <v>105</v>
      </c>
      <c r="B108" s="34">
        <v>24</v>
      </c>
      <c r="C108" s="42" t="s">
        <v>476</v>
      </c>
      <c r="D108" s="42" t="s">
        <v>1</v>
      </c>
      <c r="E108" s="6">
        <v>3</v>
      </c>
      <c r="F108" s="7">
        <v>4</v>
      </c>
      <c r="G108" s="7" t="s">
        <v>37</v>
      </c>
      <c r="H108" s="7" t="s">
        <v>40</v>
      </c>
      <c r="I108" s="7" t="s">
        <v>39</v>
      </c>
      <c r="J108" s="7" t="s">
        <v>42</v>
      </c>
      <c r="K108" s="7" t="s">
        <v>38</v>
      </c>
      <c r="L108" s="7" t="s">
        <v>40</v>
      </c>
      <c r="M108" s="7" t="s">
        <v>45</v>
      </c>
      <c r="N108" s="7" t="s">
        <v>40</v>
      </c>
      <c r="O108" s="7" t="s">
        <v>59</v>
      </c>
      <c r="P108" s="7" t="s">
        <v>53</v>
      </c>
      <c r="Q108" s="7" t="s">
        <v>38</v>
      </c>
      <c r="R108" s="7" t="s">
        <v>38</v>
      </c>
      <c r="S108" s="7" t="s">
        <v>38</v>
      </c>
      <c r="T108" s="8">
        <v>8</v>
      </c>
      <c r="U108" s="7" t="str">
        <f t="shared" si="1"/>
        <v>34WEHP-ELEMO---8</v>
      </c>
      <c r="V108" s="43" t="s">
        <v>479</v>
      </c>
      <c r="W108" s="44"/>
    </row>
    <row r="109" spans="1:23" x14ac:dyDescent="0.3">
      <c r="A109" s="1">
        <v>106</v>
      </c>
      <c r="B109" s="34">
        <v>241</v>
      </c>
      <c r="C109" s="36" t="s">
        <v>477</v>
      </c>
      <c r="D109" s="36" t="s">
        <v>1</v>
      </c>
      <c r="E109" s="9">
        <v>3</v>
      </c>
      <c r="F109" s="10">
        <v>4</v>
      </c>
      <c r="G109" s="10" t="s">
        <v>37</v>
      </c>
      <c r="H109" s="10" t="s">
        <v>40</v>
      </c>
      <c r="I109" s="10" t="s">
        <v>39</v>
      </c>
      <c r="J109" s="10" t="s">
        <v>42</v>
      </c>
      <c r="K109" s="10" t="s">
        <v>38</v>
      </c>
      <c r="L109" s="10" t="s">
        <v>53</v>
      </c>
      <c r="M109" s="10" t="s">
        <v>52</v>
      </c>
      <c r="N109" s="10" t="s">
        <v>57</v>
      </c>
      <c r="O109" s="10" t="s">
        <v>44</v>
      </c>
      <c r="P109" s="10" t="s">
        <v>43</v>
      </c>
      <c r="Q109" s="10" t="s">
        <v>38</v>
      </c>
      <c r="R109" s="10" t="s">
        <v>38</v>
      </c>
      <c r="S109" s="10" t="s">
        <v>38</v>
      </c>
      <c r="T109" s="11" t="s">
        <v>55</v>
      </c>
      <c r="U109" s="10" t="str">
        <f t="shared" si="1"/>
        <v>34WEHP-OVCAR---K</v>
      </c>
      <c r="V109" s="37" t="s">
        <v>480</v>
      </c>
      <c r="W109" s="38"/>
    </row>
    <row r="110" spans="1:23" x14ac:dyDescent="0.3">
      <c r="A110" s="1">
        <v>107</v>
      </c>
      <c r="B110" s="34">
        <v>2411</v>
      </c>
      <c r="C110" s="1" t="s">
        <v>477</v>
      </c>
      <c r="D110" s="1" t="s">
        <v>5</v>
      </c>
      <c r="E110" s="3">
        <v>3</v>
      </c>
      <c r="F110" s="4">
        <v>4</v>
      </c>
      <c r="G110" s="4" t="s">
        <v>37</v>
      </c>
      <c r="H110" s="4" t="s">
        <v>40</v>
      </c>
      <c r="I110" s="4" t="s">
        <v>39</v>
      </c>
      <c r="J110" s="4" t="s">
        <v>42</v>
      </c>
      <c r="K110" s="4" t="s">
        <v>38</v>
      </c>
      <c r="L110" s="4" t="s">
        <v>53</v>
      </c>
      <c r="M110" s="4" t="s">
        <v>52</v>
      </c>
      <c r="N110" s="4" t="s">
        <v>57</v>
      </c>
      <c r="O110" s="4" t="s">
        <v>44</v>
      </c>
      <c r="P110" s="4" t="s">
        <v>43</v>
      </c>
      <c r="Q110" s="4" t="s">
        <v>46</v>
      </c>
      <c r="R110" s="4">
        <v>1</v>
      </c>
      <c r="S110" s="4" t="s">
        <v>38</v>
      </c>
      <c r="T110" s="5" t="s">
        <v>55</v>
      </c>
      <c r="U110" s="39" t="str">
        <f t="shared" si="1"/>
        <v>34WEHP-OVCARG1-K</v>
      </c>
      <c r="V110" s="40" t="s">
        <v>481</v>
      </c>
      <c r="W110" s="41">
        <v>2.2000000000000002</v>
      </c>
    </row>
    <row r="111" spans="1:23" x14ac:dyDescent="0.3">
      <c r="A111" s="1">
        <v>108</v>
      </c>
      <c r="B111" s="34">
        <v>2412</v>
      </c>
      <c r="D111" s="1" t="s">
        <v>6</v>
      </c>
      <c r="E111" s="3">
        <v>3</v>
      </c>
      <c r="F111" s="4">
        <v>4</v>
      </c>
      <c r="G111" s="4" t="s">
        <v>37</v>
      </c>
      <c r="H111" s="4" t="s">
        <v>40</v>
      </c>
      <c r="I111" s="4" t="s">
        <v>39</v>
      </c>
      <c r="J111" s="4" t="s">
        <v>42</v>
      </c>
      <c r="K111" s="4" t="s">
        <v>38</v>
      </c>
      <c r="L111" s="4" t="s">
        <v>53</v>
      </c>
      <c r="M111" s="4" t="s">
        <v>52</v>
      </c>
      <c r="N111" s="4" t="s">
        <v>57</v>
      </c>
      <c r="O111" s="4" t="s">
        <v>44</v>
      </c>
      <c r="P111" s="4" t="s">
        <v>43</v>
      </c>
      <c r="Q111" s="4" t="s">
        <v>46</v>
      </c>
      <c r="R111" s="4">
        <v>2</v>
      </c>
      <c r="S111" s="4" t="s">
        <v>38</v>
      </c>
      <c r="T111" s="5" t="s">
        <v>39</v>
      </c>
      <c r="U111" s="39" t="str">
        <f t="shared" si="1"/>
        <v>34WEHP-OVCARG2-H</v>
      </c>
      <c r="V111" s="40" t="s">
        <v>482</v>
      </c>
      <c r="W111" s="41">
        <v>3.9</v>
      </c>
    </row>
    <row r="112" spans="1:23" x14ac:dyDescent="0.3">
      <c r="A112" s="1">
        <v>109</v>
      </c>
      <c r="B112" s="34">
        <v>242</v>
      </c>
      <c r="C112" s="36" t="s">
        <v>478</v>
      </c>
      <c r="D112" s="36" t="s">
        <v>1</v>
      </c>
      <c r="E112" s="9">
        <v>3</v>
      </c>
      <c r="F112" s="10">
        <v>4</v>
      </c>
      <c r="G112" s="10" t="s">
        <v>37</v>
      </c>
      <c r="H112" s="10" t="s">
        <v>40</v>
      </c>
      <c r="I112" s="10" t="s">
        <v>39</v>
      </c>
      <c r="J112" s="10" t="s">
        <v>42</v>
      </c>
      <c r="K112" s="10" t="s">
        <v>38</v>
      </c>
      <c r="L112" s="10" t="s">
        <v>59</v>
      </c>
      <c r="M112" s="10" t="s">
        <v>40</v>
      </c>
      <c r="N112" s="10" t="s">
        <v>52</v>
      </c>
      <c r="O112" s="10" t="s">
        <v>43</v>
      </c>
      <c r="P112" s="10" t="s">
        <v>50</v>
      </c>
      <c r="Q112" s="10" t="s">
        <v>38</v>
      </c>
      <c r="R112" s="10" t="s">
        <v>38</v>
      </c>
      <c r="S112" s="10" t="s">
        <v>38</v>
      </c>
      <c r="T112" s="11">
        <v>8</v>
      </c>
      <c r="U112" s="10" t="str">
        <f t="shared" ref="U112:U118" si="2">E112&amp;""&amp;F112&amp;""&amp;G112&amp;""&amp;H112&amp;""&amp;I112&amp;""&amp;J112&amp;""&amp;K112&amp;""&amp;L112&amp;""&amp;M112&amp;""&amp;N112&amp;""&amp;O112&amp;""&amp;P112&amp;""&amp;Q112&amp;""&amp;R112&amp;""&amp;S112&amp;""&amp;T112</f>
        <v>34WEHP-MEVRS---8</v>
      </c>
      <c r="V112" s="37" t="s">
        <v>483</v>
      </c>
      <c r="W112" s="38"/>
    </row>
    <row r="113" spans="1:24" x14ac:dyDescent="0.3">
      <c r="A113" s="1">
        <v>110</v>
      </c>
      <c r="B113" s="34">
        <v>2421</v>
      </c>
      <c r="C113" s="1" t="s">
        <v>478</v>
      </c>
      <c r="D113" s="1" t="s">
        <v>5</v>
      </c>
      <c r="E113" s="3">
        <v>3</v>
      </c>
      <c r="F113" s="4">
        <v>4</v>
      </c>
      <c r="G113" s="4" t="s">
        <v>37</v>
      </c>
      <c r="H113" s="4" t="s">
        <v>40</v>
      </c>
      <c r="I113" s="4" t="s">
        <v>39</v>
      </c>
      <c r="J113" s="4" t="s">
        <v>42</v>
      </c>
      <c r="K113" s="4" t="s">
        <v>38</v>
      </c>
      <c r="L113" s="4" t="s">
        <v>59</v>
      </c>
      <c r="M113" s="4" t="s">
        <v>40</v>
      </c>
      <c r="N113" s="4" t="s">
        <v>52</v>
      </c>
      <c r="O113" s="4" t="s">
        <v>43</v>
      </c>
      <c r="P113" s="4" t="s">
        <v>50</v>
      </c>
      <c r="Q113" s="4" t="s">
        <v>46</v>
      </c>
      <c r="R113" s="4">
        <v>1</v>
      </c>
      <c r="S113" s="4" t="s">
        <v>38</v>
      </c>
      <c r="T113" s="5">
        <v>8</v>
      </c>
      <c r="U113" s="39" t="str">
        <f t="shared" si="2"/>
        <v>34WEHP-MEVRSG1-8</v>
      </c>
      <c r="V113" s="40" t="s">
        <v>484</v>
      </c>
      <c r="W113" s="41">
        <v>2.2000000000000002</v>
      </c>
    </row>
    <row r="114" spans="1:24" x14ac:dyDescent="0.3">
      <c r="A114" s="1">
        <v>111</v>
      </c>
      <c r="B114" s="34">
        <v>2422</v>
      </c>
      <c r="D114" s="1" t="s">
        <v>6</v>
      </c>
      <c r="E114" s="3">
        <v>3</v>
      </c>
      <c r="F114" s="4">
        <v>4</v>
      </c>
      <c r="G114" s="4" t="s">
        <v>37</v>
      </c>
      <c r="H114" s="4" t="s">
        <v>40</v>
      </c>
      <c r="I114" s="4" t="s">
        <v>39</v>
      </c>
      <c r="J114" s="4" t="s">
        <v>42</v>
      </c>
      <c r="K114" s="4" t="s">
        <v>38</v>
      </c>
      <c r="L114" s="4" t="s">
        <v>59</v>
      </c>
      <c r="M114" s="4" t="s">
        <v>40</v>
      </c>
      <c r="N114" s="4" t="s">
        <v>52</v>
      </c>
      <c r="O114" s="4" t="s">
        <v>43</v>
      </c>
      <c r="P114" s="4" t="s">
        <v>50</v>
      </c>
      <c r="Q114" s="4" t="s">
        <v>46</v>
      </c>
      <c r="R114" s="4">
        <v>2</v>
      </c>
      <c r="S114" s="4" t="s">
        <v>38</v>
      </c>
      <c r="T114" s="5">
        <v>5</v>
      </c>
      <c r="U114" s="39" t="str">
        <f t="shared" si="2"/>
        <v>34WEHP-MEVRSG2-5</v>
      </c>
      <c r="V114" s="40" t="s">
        <v>485</v>
      </c>
      <c r="W114" s="41">
        <v>3.9</v>
      </c>
    </row>
    <row r="115" spans="1:24" x14ac:dyDescent="0.3">
      <c r="A115" s="1">
        <v>112</v>
      </c>
      <c r="B115" s="34">
        <v>25</v>
      </c>
      <c r="C115" s="36" t="s">
        <v>486</v>
      </c>
      <c r="D115" s="36" t="s">
        <v>1</v>
      </c>
      <c r="E115" s="9">
        <v>3</v>
      </c>
      <c r="F115" s="10">
        <v>4</v>
      </c>
      <c r="G115" s="10" t="s">
        <v>37</v>
      </c>
      <c r="H115" s="10" t="s">
        <v>40</v>
      </c>
      <c r="I115" s="10" t="s">
        <v>41</v>
      </c>
      <c r="J115" s="10" t="s">
        <v>46</v>
      </c>
      <c r="K115" s="10" t="s">
        <v>38</v>
      </c>
      <c r="L115" s="10" t="s">
        <v>50</v>
      </c>
      <c r="M115" s="10" t="s">
        <v>59</v>
      </c>
      <c r="N115" s="10" t="s">
        <v>54</v>
      </c>
      <c r="O115" s="10" t="s">
        <v>41</v>
      </c>
      <c r="P115" s="10" t="s">
        <v>43</v>
      </c>
      <c r="Q115" s="10" t="s">
        <v>38</v>
      </c>
      <c r="R115" s="10" t="s">
        <v>38</v>
      </c>
      <c r="S115" s="10" t="s">
        <v>38</v>
      </c>
      <c r="T115" s="11">
        <v>3</v>
      </c>
      <c r="U115" s="10" t="str">
        <f t="shared" si="2"/>
        <v>34WETG-SMITR---3</v>
      </c>
      <c r="V115" s="10" t="s">
        <v>487</v>
      </c>
      <c r="W115" s="41"/>
    </row>
    <row r="116" spans="1:24" x14ac:dyDescent="0.3">
      <c r="A116" s="1">
        <v>113</v>
      </c>
      <c r="B116" s="34">
        <v>251</v>
      </c>
      <c r="C116" s="1" t="s">
        <v>486</v>
      </c>
      <c r="D116" s="1" t="s">
        <v>5</v>
      </c>
      <c r="E116" s="3">
        <v>3</v>
      </c>
      <c r="F116" s="4">
        <v>4</v>
      </c>
      <c r="G116" s="4" t="s">
        <v>37</v>
      </c>
      <c r="H116" s="4" t="s">
        <v>40</v>
      </c>
      <c r="I116" s="4" t="s">
        <v>41</v>
      </c>
      <c r="J116" s="4" t="s">
        <v>46</v>
      </c>
      <c r="K116" s="4" t="s">
        <v>38</v>
      </c>
      <c r="L116" s="4" t="s">
        <v>50</v>
      </c>
      <c r="M116" s="4" t="s">
        <v>59</v>
      </c>
      <c r="N116" s="4" t="s">
        <v>54</v>
      </c>
      <c r="O116" s="4" t="s">
        <v>41</v>
      </c>
      <c r="P116" s="4" t="s">
        <v>43</v>
      </c>
      <c r="Q116" s="4" t="s">
        <v>46</v>
      </c>
      <c r="R116" s="4">
        <v>1</v>
      </c>
      <c r="S116" s="4" t="s">
        <v>38</v>
      </c>
      <c r="T116" s="5">
        <v>3</v>
      </c>
      <c r="U116" s="39" t="str">
        <f t="shared" si="2"/>
        <v>34WETG-SMITRG1-3</v>
      </c>
      <c r="V116" s="1" t="s">
        <v>488</v>
      </c>
      <c r="W116" s="41">
        <v>6</v>
      </c>
    </row>
    <row r="117" spans="1:24" x14ac:dyDescent="0.3">
      <c r="A117" s="1">
        <v>114</v>
      </c>
      <c r="B117" s="34">
        <v>252</v>
      </c>
      <c r="D117" s="1" t="s">
        <v>6</v>
      </c>
      <c r="E117" s="3">
        <v>3</v>
      </c>
      <c r="F117" s="4">
        <v>4</v>
      </c>
      <c r="G117" s="4" t="s">
        <v>37</v>
      </c>
      <c r="H117" s="4" t="s">
        <v>40</v>
      </c>
      <c r="I117" s="4" t="s">
        <v>41</v>
      </c>
      <c r="J117" s="4" t="s">
        <v>46</v>
      </c>
      <c r="K117" s="4" t="s">
        <v>38</v>
      </c>
      <c r="L117" s="4" t="s">
        <v>50</v>
      </c>
      <c r="M117" s="4" t="s">
        <v>59</v>
      </c>
      <c r="N117" s="4" t="s">
        <v>54</v>
      </c>
      <c r="O117" s="4" t="s">
        <v>41</v>
      </c>
      <c r="P117" s="4" t="s">
        <v>43</v>
      </c>
      <c r="Q117" s="4" t="s">
        <v>46</v>
      </c>
      <c r="R117" s="4">
        <v>2</v>
      </c>
      <c r="S117" s="4" t="s">
        <v>38</v>
      </c>
      <c r="T117" s="5">
        <v>0</v>
      </c>
      <c r="U117" s="39" t="str">
        <f t="shared" si="2"/>
        <v>34WETG-SMITRG2-0</v>
      </c>
      <c r="V117" s="1" t="s">
        <v>489</v>
      </c>
      <c r="W117" s="41">
        <v>12</v>
      </c>
    </row>
    <row r="118" spans="1:24" ht="19.5" thickBot="1" x14ac:dyDescent="0.35">
      <c r="A118" s="1">
        <v>115</v>
      </c>
      <c r="B118" s="45">
        <v>253</v>
      </c>
      <c r="D118" s="1" t="s">
        <v>7</v>
      </c>
      <c r="E118" s="3">
        <v>3</v>
      </c>
      <c r="F118" s="4">
        <v>4</v>
      </c>
      <c r="G118" s="4" t="s">
        <v>37</v>
      </c>
      <c r="H118" s="4" t="s">
        <v>40</v>
      </c>
      <c r="I118" s="4" t="s">
        <v>41</v>
      </c>
      <c r="J118" s="4" t="s">
        <v>46</v>
      </c>
      <c r="K118" s="4" t="s">
        <v>38</v>
      </c>
      <c r="L118" s="4" t="s">
        <v>50</v>
      </c>
      <c r="M118" s="4" t="s">
        <v>59</v>
      </c>
      <c r="N118" s="4" t="s">
        <v>54</v>
      </c>
      <c r="O118" s="4" t="s">
        <v>41</v>
      </c>
      <c r="P118" s="4" t="s">
        <v>43</v>
      </c>
      <c r="Q118" s="4" t="s">
        <v>46</v>
      </c>
      <c r="R118" s="4">
        <v>3</v>
      </c>
      <c r="S118" s="4" t="s">
        <v>38</v>
      </c>
      <c r="T118" s="5" t="s">
        <v>269</v>
      </c>
      <c r="U118" s="39" t="str">
        <f t="shared" si="2"/>
        <v>34WETG-SMITRG3-Y</v>
      </c>
      <c r="V118" s="1" t="s">
        <v>490</v>
      </c>
      <c r="W118" s="41">
        <v>32</v>
      </c>
    </row>
    <row r="119" spans="1:24" x14ac:dyDescent="0.3">
      <c r="A119" s="1">
        <v>116</v>
      </c>
      <c r="B119" s="1">
        <v>26</v>
      </c>
      <c r="C119" s="36" t="s">
        <v>1107</v>
      </c>
      <c r="D119" s="36" t="s">
        <v>1</v>
      </c>
      <c r="E119" s="9">
        <v>3</v>
      </c>
      <c r="F119" s="10">
        <v>4</v>
      </c>
      <c r="G119" s="10" t="s">
        <v>37</v>
      </c>
      <c r="H119" s="10" t="s">
        <v>40</v>
      </c>
      <c r="I119" s="10" t="s">
        <v>43</v>
      </c>
      <c r="J119" s="10" t="s">
        <v>52</v>
      </c>
      <c r="K119" s="10" t="s">
        <v>38</v>
      </c>
      <c r="L119" s="10" t="s">
        <v>57</v>
      </c>
      <c r="M119" s="10" t="s">
        <v>54</v>
      </c>
      <c r="N119" s="10" t="s">
        <v>49</v>
      </c>
      <c r="O119" s="10" t="s">
        <v>56</v>
      </c>
      <c r="P119" s="10" t="s">
        <v>55</v>
      </c>
      <c r="Q119" s="10" t="s">
        <v>38</v>
      </c>
      <c r="R119" s="10" t="s">
        <v>38</v>
      </c>
      <c r="S119" s="10" t="s">
        <v>38</v>
      </c>
      <c r="T119" s="11">
        <v>5</v>
      </c>
      <c r="U119" s="10" t="str">
        <f t="shared" ref="U119:U126" si="3">E119&amp;""&amp;F119&amp;""&amp;G119&amp;""&amp;H119&amp;""&amp;I119&amp;""&amp;J119&amp;""&amp;K119&amp;""&amp;L119&amp;""&amp;M119&amp;""&amp;N119&amp;""&amp;O119&amp;""&amp;P119&amp;""&amp;Q119&amp;""&amp;R119&amp;""&amp;S119&amp;""&amp;T119</f>
        <v>34WERV-CIBUK---5</v>
      </c>
      <c r="V119" s="37" t="s">
        <v>1108</v>
      </c>
      <c r="W119" s="38"/>
    </row>
    <row r="120" spans="1:24" x14ac:dyDescent="0.3">
      <c r="A120" s="1">
        <v>117</v>
      </c>
      <c r="B120" s="1">
        <v>27</v>
      </c>
      <c r="C120" s="36" t="s">
        <v>1125</v>
      </c>
      <c r="D120" s="36" t="s">
        <v>1</v>
      </c>
      <c r="E120" s="9">
        <v>3</v>
      </c>
      <c r="F120" s="10">
        <v>4</v>
      </c>
      <c r="G120" s="10" t="s">
        <v>37</v>
      </c>
      <c r="H120" s="10" t="s">
        <v>40</v>
      </c>
      <c r="I120" s="10" t="s">
        <v>43</v>
      </c>
      <c r="J120" s="10" t="s">
        <v>52</v>
      </c>
      <c r="K120" s="10" t="s">
        <v>38</v>
      </c>
      <c r="L120" s="10" t="s">
        <v>44</v>
      </c>
      <c r="M120" s="10" t="s">
        <v>45</v>
      </c>
      <c r="N120" s="10" t="s">
        <v>54</v>
      </c>
      <c r="O120" s="10" t="s">
        <v>49</v>
      </c>
      <c r="P120" s="10" t="s">
        <v>56</v>
      </c>
      <c r="Q120" s="10" t="s">
        <v>58</v>
      </c>
      <c r="R120" s="10" t="s">
        <v>44</v>
      </c>
      <c r="S120" s="10" t="s">
        <v>38</v>
      </c>
      <c r="T120" s="11" t="s">
        <v>61</v>
      </c>
      <c r="U120" s="10" t="str">
        <f t="shared" si="3"/>
        <v>34WERV-ALIBUNA-X</v>
      </c>
      <c r="V120" s="10" t="s">
        <v>1128</v>
      </c>
      <c r="W120" s="38"/>
    </row>
    <row r="121" spans="1:24" x14ac:dyDescent="0.3">
      <c r="A121" s="1">
        <v>118</v>
      </c>
      <c r="B121" s="1">
        <v>28</v>
      </c>
      <c r="C121" s="36" t="s">
        <v>1126</v>
      </c>
      <c r="D121" s="36" t="s">
        <v>1</v>
      </c>
      <c r="E121" s="9">
        <v>3</v>
      </c>
      <c r="F121" s="10">
        <v>4</v>
      </c>
      <c r="G121" s="10" t="s">
        <v>37</v>
      </c>
      <c r="H121" s="10" t="s">
        <v>40</v>
      </c>
      <c r="I121" s="10" t="s">
        <v>43</v>
      </c>
      <c r="J121" s="10" t="s">
        <v>52</v>
      </c>
      <c r="K121" s="10" t="s">
        <v>38</v>
      </c>
      <c r="L121" s="10" t="s">
        <v>55</v>
      </c>
      <c r="M121" s="10" t="s">
        <v>53</v>
      </c>
      <c r="N121" s="10" t="s">
        <v>52</v>
      </c>
      <c r="O121" s="10" t="s">
        <v>44</v>
      </c>
      <c r="P121" s="10" t="s">
        <v>57</v>
      </c>
      <c r="Q121" s="10" t="s">
        <v>54</v>
      </c>
      <c r="R121" s="10" t="s">
        <v>57</v>
      </c>
      <c r="S121" s="10" t="s">
        <v>38</v>
      </c>
      <c r="T121" s="11" t="s">
        <v>57</v>
      </c>
      <c r="U121" s="10" t="str">
        <f t="shared" si="3"/>
        <v>34WERV-KOVACIC-C</v>
      </c>
      <c r="V121" s="10" t="s">
        <v>1129</v>
      </c>
      <c r="W121" s="38"/>
    </row>
    <row r="122" spans="1:24" x14ac:dyDescent="0.3">
      <c r="A122" s="1">
        <v>119</v>
      </c>
      <c r="B122" s="1">
        <v>29</v>
      </c>
      <c r="C122" s="36" t="s">
        <v>1127</v>
      </c>
      <c r="D122" s="36" t="s">
        <v>1</v>
      </c>
      <c r="E122" s="9">
        <v>3</v>
      </c>
      <c r="F122" s="10">
        <v>4</v>
      </c>
      <c r="G122" s="10" t="s">
        <v>37</v>
      </c>
      <c r="H122" s="10" t="s">
        <v>40</v>
      </c>
      <c r="I122" s="10" t="s">
        <v>43</v>
      </c>
      <c r="J122" s="10" t="s">
        <v>52</v>
      </c>
      <c r="K122" s="10" t="s">
        <v>38</v>
      </c>
      <c r="L122" s="10" t="s">
        <v>55</v>
      </c>
      <c r="M122" s="10" t="s">
        <v>53</v>
      </c>
      <c r="N122" s="10" t="s">
        <v>50</v>
      </c>
      <c r="O122" s="10" t="s">
        <v>44</v>
      </c>
      <c r="P122" s="10" t="s">
        <v>52</v>
      </c>
      <c r="Q122" s="10" t="s">
        <v>44</v>
      </c>
      <c r="R122" s="10" t="s">
        <v>38</v>
      </c>
      <c r="S122" s="10" t="s">
        <v>38</v>
      </c>
      <c r="T122" s="11">
        <v>9</v>
      </c>
      <c r="U122" s="10" t="str">
        <f t="shared" si="3"/>
        <v>34WERV-KOSAVA--9</v>
      </c>
      <c r="V122" s="10" t="s">
        <v>1130</v>
      </c>
      <c r="W122" s="38"/>
    </row>
    <row r="123" spans="1:24" x14ac:dyDescent="0.3">
      <c r="A123" s="1">
        <v>120</v>
      </c>
      <c r="B123" s="1">
        <v>30</v>
      </c>
      <c r="C123" s="36" t="s">
        <v>1246</v>
      </c>
      <c r="D123" s="36" t="s">
        <v>1</v>
      </c>
      <c r="E123" s="9">
        <v>3</v>
      </c>
      <c r="F123" s="10">
        <v>4</v>
      </c>
      <c r="G123" s="10" t="s">
        <v>37</v>
      </c>
      <c r="H123" s="10" t="s">
        <v>40</v>
      </c>
      <c r="I123" s="10" t="s">
        <v>41</v>
      </c>
      <c r="J123" s="10" t="s">
        <v>46</v>
      </c>
      <c r="K123" s="10" t="s">
        <v>38</v>
      </c>
      <c r="L123" s="10" t="s">
        <v>42</v>
      </c>
      <c r="M123" s="10" t="s">
        <v>44</v>
      </c>
      <c r="N123" s="10" t="s">
        <v>58</v>
      </c>
      <c r="O123" s="10" t="s">
        <v>52</v>
      </c>
      <c r="P123" s="10" t="s">
        <v>53</v>
      </c>
      <c r="Q123" s="10" t="s">
        <v>38</v>
      </c>
      <c r="R123" s="10" t="s">
        <v>38</v>
      </c>
      <c r="S123" s="10" t="s">
        <v>38</v>
      </c>
      <c r="T123" s="11" t="s">
        <v>55</v>
      </c>
      <c r="U123" s="10" t="str">
        <f t="shared" si="3"/>
        <v>34WETG-PANVO---K</v>
      </c>
      <c r="V123" s="10" t="s">
        <v>1247</v>
      </c>
      <c r="W123" s="38"/>
    </row>
    <row r="124" spans="1:24" x14ac:dyDescent="0.3">
      <c r="A124" s="1">
        <v>121</v>
      </c>
      <c r="B124" s="1">
        <v>301</v>
      </c>
      <c r="C124" s="1" t="s">
        <v>1246</v>
      </c>
      <c r="D124" s="41" t="s">
        <v>5</v>
      </c>
      <c r="E124" s="4">
        <v>3</v>
      </c>
      <c r="F124" s="4">
        <v>4</v>
      </c>
      <c r="G124" s="4" t="s">
        <v>37</v>
      </c>
      <c r="H124" s="4" t="s">
        <v>40</v>
      </c>
      <c r="I124" s="4" t="s">
        <v>41</v>
      </c>
      <c r="J124" s="4" t="s">
        <v>46</v>
      </c>
      <c r="K124" s="4" t="s">
        <v>38</v>
      </c>
      <c r="L124" s="4" t="s">
        <v>42</v>
      </c>
      <c r="M124" s="4" t="s">
        <v>44</v>
      </c>
      <c r="N124" s="4" t="s">
        <v>58</v>
      </c>
      <c r="O124" s="4" t="s">
        <v>52</v>
      </c>
      <c r="P124" s="4" t="s">
        <v>53</v>
      </c>
      <c r="Q124" s="4" t="s">
        <v>46</v>
      </c>
      <c r="R124" s="4">
        <v>1</v>
      </c>
      <c r="S124" s="4" t="s">
        <v>38</v>
      </c>
      <c r="T124" s="5" t="s">
        <v>55</v>
      </c>
      <c r="U124" s="39" t="str">
        <f t="shared" si="3"/>
        <v>34WETG-PANVOG1-K</v>
      </c>
      <c r="V124" s="39" t="s">
        <v>1248</v>
      </c>
      <c r="W124" s="109"/>
    </row>
    <row r="125" spans="1:24" x14ac:dyDescent="0.3">
      <c r="A125" s="1">
        <v>122</v>
      </c>
      <c r="B125" s="1">
        <v>302</v>
      </c>
      <c r="C125" s="1" t="s">
        <v>1246</v>
      </c>
      <c r="D125" s="41" t="s">
        <v>6</v>
      </c>
      <c r="E125" s="4">
        <v>3</v>
      </c>
      <c r="F125" s="4">
        <v>4</v>
      </c>
      <c r="G125" s="4" t="s">
        <v>37</v>
      </c>
      <c r="H125" s="4" t="s">
        <v>40</v>
      </c>
      <c r="I125" s="4" t="s">
        <v>41</v>
      </c>
      <c r="J125" s="4" t="s">
        <v>46</v>
      </c>
      <c r="K125" s="4" t="s">
        <v>38</v>
      </c>
      <c r="L125" s="4" t="s">
        <v>42</v>
      </c>
      <c r="M125" s="4" t="s">
        <v>44</v>
      </c>
      <c r="N125" s="4" t="s">
        <v>58</v>
      </c>
      <c r="O125" s="4" t="s">
        <v>52</v>
      </c>
      <c r="P125" s="4" t="s">
        <v>53</v>
      </c>
      <c r="Q125" s="4" t="s">
        <v>46</v>
      </c>
      <c r="R125" s="4">
        <v>2</v>
      </c>
      <c r="S125" s="4" t="s">
        <v>38</v>
      </c>
      <c r="T125" s="5" t="s">
        <v>39</v>
      </c>
      <c r="U125" s="39" t="str">
        <f t="shared" si="3"/>
        <v>34WETG-PANVOG2-H</v>
      </c>
      <c r="V125" s="39" t="s">
        <v>1249</v>
      </c>
      <c r="W125" s="109"/>
    </row>
    <row r="126" spans="1:24" x14ac:dyDescent="0.3">
      <c r="A126" s="1">
        <v>123</v>
      </c>
      <c r="B126" s="36">
        <v>31</v>
      </c>
      <c r="C126" s="1" t="s">
        <v>1316</v>
      </c>
      <c r="D126" s="1" t="s">
        <v>1</v>
      </c>
      <c r="E126" s="110">
        <v>3</v>
      </c>
      <c r="F126" s="39">
        <v>4</v>
      </c>
      <c r="G126" s="39" t="s">
        <v>37</v>
      </c>
      <c r="H126" s="39" t="s">
        <v>40</v>
      </c>
      <c r="I126" s="39" t="s">
        <v>41</v>
      </c>
      <c r="J126" s="39" t="s">
        <v>46</v>
      </c>
      <c r="K126" s="39" t="s">
        <v>38</v>
      </c>
      <c r="L126" s="39" t="s">
        <v>52</v>
      </c>
      <c r="M126" s="39" t="s">
        <v>54</v>
      </c>
      <c r="N126" s="39" t="s">
        <v>58</v>
      </c>
      <c r="O126" s="39" t="s">
        <v>57</v>
      </c>
      <c r="P126" s="39" t="s">
        <v>44</v>
      </c>
      <c r="Q126" s="39" t="s">
        <v>38</v>
      </c>
      <c r="R126" s="39" t="s">
        <v>38</v>
      </c>
      <c r="S126" s="39" t="s">
        <v>38</v>
      </c>
      <c r="T126" s="41" t="s">
        <v>57</v>
      </c>
      <c r="U126" s="39" t="str">
        <f t="shared" si="3"/>
        <v>34WETG-VINCA---C</v>
      </c>
      <c r="V126" s="39" t="s">
        <v>1317</v>
      </c>
      <c r="W126" s="41"/>
      <c r="X126" s="1" t="s">
        <v>1318</v>
      </c>
    </row>
    <row r="127" spans="1:24" x14ac:dyDescent="0.3">
      <c r="A127" s="1">
        <v>124</v>
      </c>
      <c r="C127" s="36" t="s">
        <v>1363</v>
      </c>
      <c r="D127" s="36" t="s">
        <v>1</v>
      </c>
      <c r="E127" s="9">
        <v>3</v>
      </c>
      <c r="F127" s="10">
        <v>4</v>
      </c>
      <c r="G127" s="10" t="s">
        <v>37</v>
      </c>
      <c r="H127" s="10" t="s">
        <v>40</v>
      </c>
      <c r="I127" s="10" t="s">
        <v>43</v>
      </c>
      <c r="J127" s="10" t="s">
        <v>52</v>
      </c>
      <c r="K127" s="10" t="s">
        <v>38</v>
      </c>
      <c r="L127" s="10" t="s">
        <v>55</v>
      </c>
      <c r="M127" s="10" t="s">
        <v>43</v>
      </c>
      <c r="N127" s="10" t="s">
        <v>54</v>
      </c>
      <c r="O127" s="10" t="s">
        <v>52</v>
      </c>
      <c r="P127" s="10" t="s">
        <v>44</v>
      </c>
      <c r="Q127" s="10" t="s">
        <v>57</v>
      </c>
      <c r="R127" s="10" t="s">
        <v>44</v>
      </c>
      <c r="S127" s="10" t="s">
        <v>38</v>
      </c>
      <c r="T127" s="11" t="s">
        <v>56</v>
      </c>
      <c r="U127" s="10" t="str">
        <f t="shared" ref="U127:U128" si="4">E127&amp;""&amp;F127&amp;""&amp;G127&amp;""&amp;H127&amp;""&amp;I127&amp;""&amp;J127&amp;""&amp;K127&amp;""&amp;L127&amp;""&amp;M127&amp;""&amp;N127&amp;""&amp;O127&amp;""&amp;P127&amp;""&amp;Q127&amp;""&amp;R127&amp;""&amp;S127&amp;""&amp;T127</f>
        <v>34WERV-KRIVACA-U</v>
      </c>
      <c r="V127" s="10" t="s">
        <v>1364</v>
      </c>
      <c r="W127" s="111" t="s">
        <v>1365</v>
      </c>
    </row>
    <row r="128" spans="1:24" x14ac:dyDescent="0.3">
      <c r="A128" s="1">
        <v>125</v>
      </c>
      <c r="C128" s="1" t="s">
        <v>1397</v>
      </c>
      <c r="D128" s="36" t="s">
        <v>1</v>
      </c>
      <c r="E128" s="9">
        <v>3</v>
      </c>
      <c r="F128" s="10">
        <v>4</v>
      </c>
      <c r="G128" s="10" t="s">
        <v>37</v>
      </c>
      <c r="H128" s="10" t="s">
        <v>40</v>
      </c>
      <c r="I128" s="10" t="s">
        <v>43</v>
      </c>
      <c r="J128" s="10" t="s">
        <v>52</v>
      </c>
      <c r="K128" s="10" t="s">
        <v>38</v>
      </c>
      <c r="L128" s="10" t="s">
        <v>42</v>
      </c>
      <c r="M128" s="10" t="s">
        <v>56</v>
      </c>
      <c r="N128" s="10" t="s">
        <v>42</v>
      </c>
      <c r="O128" s="10" t="s">
        <v>54</v>
      </c>
      <c r="P128" s="10" t="s">
        <v>58</v>
      </c>
      <c r="Q128" s="39" t="s">
        <v>38</v>
      </c>
      <c r="R128" s="39" t="s">
        <v>38</v>
      </c>
      <c r="S128" s="10" t="s">
        <v>38</v>
      </c>
      <c r="T128" s="11" t="s">
        <v>44</v>
      </c>
      <c r="U128" s="10" t="str">
        <f t="shared" si="4"/>
        <v>34WERV-PUPIN---A</v>
      </c>
      <c r="V128" s="10" t="s">
        <v>1398</v>
      </c>
      <c r="W128" s="1">
        <v>94.4</v>
      </c>
    </row>
    <row r="129" spans="11:20" x14ac:dyDescent="0.3">
      <c r="K129" s="10"/>
      <c r="L129" s="10"/>
      <c r="M129" s="10"/>
      <c r="N129" s="10"/>
      <c r="O129" s="10"/>
      <c r="P129" s="10"/>
      <c r="Q129" s="39"/>
      <c r="R129" s="39"/>
      <c r="S129" s="10"/>
      <c r="T129" s="11"/>
    </row>
  </sheetData>
  <mergeCells count="1">
    <mergeCell ref="E3:T3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B050"/>
  </sheetPr>
  <dimension ref="A1:C32"/>
  <sheetViews>
    <sheetView workbookViewId="0">
      <selection activeCell="B2" sqref="B2"/>
    </sheetView>
  </sheetViews>
  <sheetFormatPr defaultRowHeight="15" x14ac:dyDescent="0.25"/>
  <cols>
    <col min="1" max="1" width="18.85546875" customWidth="1"/>
    <col min="2" max="2" width="42.5703125" customWidth="1"/>
    <col min="3" max="3" width="30.140625" customWidth="1"/>
  </cols>
  <sheetData>
    <row r="1" spans="1:3" x14ac:dyDescent="0.25">
      <c r="A1" s="78" t="s">
        <v>285</v>
      </c>
      <c r="B1" s="78" t="s">
        <v>1178</v>
      </c>
      <c r="C1" s="78" t="s">
        <v>1179</v>
      </c>
    </row>
    <row r="2" spans="1:3" x14ac:dyDescent="0.25">
      <c r="A2" s="78" t="s">
        <v>274</v>
      </c>
      <c r="B2" s="78" t="s">
        <v>1180</v>
      </c>
      <c r="C2" s="78" t="s">
        <v>1181</v>
      </c>
    </row>
    <row r="3" spans="1:3" x14ac:dyDescent="0.25">
      <c r="A3" s="78" t="s">
        <v>290</v>
      </c>
      <c r="B3" s="78" t="s">
        <v>1182</v>
      </c>
      <c r="C3" s="78" t="s">
        <v>1183</v>
      </c>
    </row>
    <row r="4" spans="1:3" x14ac:dyDescent="0.25">
      <c r="A4" s="78" t="s">
        <v>286</v>
      </c>
      <c r="B4" s="78" t="s">
        <v>1184</v>
      </c>
      <c r="C4" s="78" t="s">
        <v>1185</v>
      </c>
    </row>
    <row r="5" spans="1:3" x14ac:dyDescent="0.25">
      <c r="A5" s="78" t="s">
        <v>278</v>
      </c>
      <c r="B5" s="78" t="s">
        <v>1186</v>
      </c>
      <c r="C5" s="78" t="s">
        <v>1187</v>
      </c>
    </row>
    <row r="6" spans="1:3" x14ac:dyDescent="0.25">
      <c r="A6" s="78" t="s">
        <v>292</v>
      </c>
      <c r="B6" s="78" t="s">
        <v>1188</v>
      </c>
      <c r="C6" s="78" t="s">
        <v>1189</v>
      </c>
    </row>
    <row r="7" spans="1:3" x14ac:dyDescent="0.25">
      <c r="A7" s="78" t="s">
        <v>288</v>
      </c>
      <c r="B7" s="78" t="s">
        <v>1190</v>
      </c>
      <c r="C7" s="78" t="s">
        <v>1191</v>
      </c>
    </row>
    <row r="8" spans="1:3" x14ac:dyDescent="0.25">
      <c r="A8" s="78" t="s">
        <v>280</v>
      </c>
      <c r="B8" s="78" t="s">
        <v>1192</v>
      </c>
      <c r="C8" s="78" t="s">
        <v>1193</v>
      </c>
    </row>
    <row r="9" spans="1:3" x14ac:dyDescent="0.25">
      <c r="A9" s="78" t="s">
        <v>1281</v>
      </c>
      <c r="B9" s="78" t="s">
        <v>1283</v>
      </c>
      <c r="C9" s="78" t="s">
        <v>1282</v>
      </c>
    </row>
    <row r="10" spans="1:3" x14ac:dyDescent="0.25">
      <c r="A10" s="78" t="s">
        <v>289</v>
      </c>
      <c r="B10" s="78" t="s">
        <v>1194</v>
      </c>
      <c r="C10" s="78" t="s">
        <v>1195</v>
      </c>
    </row>
    <row r="11" spans="1:3" x14ac:dyDescent="0.25">
      <c r="A11" s="78" t="s">
        <v>282</v>
      </c>
      <c r="B11" s="78" t="s">
        <v>1196</v>
      </c>
      <c r="C11" s="78" t="s">
        <v>1197</v>
      </c>
    </row>
    <row r="12" spans="1:3" x14ac:dyDescent="0.25">
      <c r="A12" s="78" t="s">
        <v>291</v>
      </c>
      <c r="B12" s="78" t="s">
        <v>1198</v>
      </c>
      <c r="C12" s="78" t="s">
        <v>1199</v>
      </c>
    </row>
    <row r="13" spans="1:3" x14ac:dyDescent="0.25">
      <c r="A13" s="78" t="s">
        <v>284</v>
      </c>
      <c r="B13" s="78" t="s">
        <v>1200</v>
      </c>
      <c r="C13" s="78" t="s">
        <v>1201</v>
      </c>
    </row>
    <row r="14" spans="1:3" x14ac:dyDescent="0.25">
      <c r="A14" s="78" t="s">
        <v>293</v>
      </c>
      <c r="B14" s="78" t="s">
        <v>1202</v>
      </c>
      <c r="C14" s="78" t="s">
        <v>1203</v>
      </c>
    </row>
    <row r="15" spans="1:3" x14ac:dyDescent="0.25">
      <c r="A15" s="78" t="s">
        <v>287</v>
      </c>
      <c r="B15" s="78" t="s">
        <v>1204</v>
      </c>
      <c r="C15" s="78" t="s">
        <v>1205</v>
      </c>
    </row>
    <row r="16" spans="1:3" x14ac:dyDescent="0.25">
      <c r="A16" s="78" t="s">
        <v>272</v>
      </c>
      <c r="B16" s="78" t="s">
        <v>1206</v>
      </c>
      <c r="C16" s="78" t="s">
        <v>1207</v>
      </c>
    </row>
    <row r="17" spans="1:3" x14ac:dyDescent="0.25">
      <c r="A17" s="78" t="s">
        <v>275</v>
      </c>
      <c r="B17" s="78" t="s">
        <v>1208</v>
      </c>
      <c r="C17" s="78" t="s">
        <v>1209</v>
      </c>
    </row>
    <row r="18" spans="1:3" x14ac:dyDescent="0.25">
      <c r="A18" s="78" t="s">
        <v>294</v>
      </c>
      <c r="B18" s="78" t="s">
        <v>1210</v>
      </c>
      <c r="C18" s="78" t="s">
        <v>1211</v>
      </c>
    </row>
    <row r="19" spans="1:3" x14ac:dyDescent="0.25">
      <c r="A19" s="78" t="s">
        <v>276</v>
      </c>
      <c r="B19" s="78" t="s">
        <v>1212</v>
      </c>
      <c r="C19" s="78" t="s">
        <v>1213</v>
      </c>
    </row>
    <row r="20" spans="1:3" x14ac:dyDescent="0.25">
      <c r="A20" s="78" t="s">
        <v>1214</v>
      </c>
      <c r="B20" s="78" t="s">
        <v>1215</v>
      </c>
      <c r="C20" s="78" t="s">
        <v>1216</v>
      </c>
    </row>
    <row r="21" spans="1:3" x14ac:dyDescent="0.25">
      <c r="A21" s="78" t="s">
        <v>1217</v>
      </c>
      <c r="B21" s="78" t="s">
        <v>1218</v>
      </c>
      <c r="C21" s="78" t="s">
        <v>1219</v>
      </c>
    </row>
    <row r="22" spans="1:3" x14ac:dyDescent="0.25">
      <c r="A22" s="78" t="s">
        <v>277</v>
      </c>
      <c r="B22" s="78" t="s">
        <v>1235</v>
      </c>
      <c r="C22" s="78" t="s">
        <v>1236</v>
      </c>
    </row>
    <row r="23" spans="1:3" x14ac:dyDescent="0.25">
      <c r="A23" s="78" t="s">
        <v>1237</v>
      </c>
      <c r="B23" s="78" t="s">
        <v>1238</v>
      </c>
      <c r="C23" s="78" t="s">
        <v>1239</v>
      </c>
    </row>
    <row r="24" spans="1:3" x14ac:dyDescent="0.25">
      <c r="A24" s="78" t="s">
        <v>1220</v>
      </c>
      <c r="B24" s="78" t="s">
        <v>1221</v>
      </c>
      <c r="C24" s="78" t="s">
        <v>1222</v>
      </c>
    </row>
    <row r="25" spans="1:3" x14ac:dyDescent="0.25">
      <c r="A25" s="78" t="s">
        <v>1223</v>
      </c>
      <c r="B25" s="78" t="s">
        <v>1224</v>
      </c>
      <c r="C25" s="78" t="s">
        <v>1225</v>
      </c>
    </row>
    <row r="26" spans="1:3" x14ac:dyDescent="0.25">
      <c r="A26" s="78" t="s">
        <v>1226</v>
      </c>
      <c r="B26" s="78" t="s">
        <v>1227</v>
      </c>
      <c r="C26" s="78" t="s">
        <v>1228</v>
      </c>
    </row>
    <row r="27" spans="1:3" x14ac:dyDescent="0.25">
      <c r="A27" s="78" t="s">
        <v>1229</v>
      </c>
      <c r="B27" s="78" t="s">
        <v>1230</v>
      </c>
      <c r="C27" s="78" t="s">
        <v>1231</v>
      </c>
    </row>
    <row r="28" spans="1:3" x14ac:dyDescent="0.25">
      <c r="A28" s="78" t="s">
        <v>1232</v>
      </c>
      <c r="B28" s="78" t="s">
        <v>1233</v>
      </c>
      <c r="C28" s="78" t="s">
        <v>1234</v>
      </c>
    </row>
    <row r="29" spans="1:3" x14ac:dyDescent="0.25">
      <c r="A29" s="78" t="s">
        <v>1386</v>
      </c>
      <c r="B29" s="78" t="s">
        <v>1385</v>
      </c>
      <c r="C29" s="78" t="s">
        <v>1384</v>
      </c>
    </row>
    <row r="30" spans="1:3" x14ac:dyDescent="0.25">
      <c r="A30" s="78" t="s">
        <v>1402</v>
      </c>
      <c r="B30" s="78" t="s">
        <v>1403</v>
      </c>
      <c r="C30" s="78" t="s">
        <v>1404</v>
      </c>
    </row>
    <row r="31" spans="1:3" x14ac:dyDescent="0.25">
      <c r="A31" s="78" t="s">
        <v>1405</v>
      </c>
      <c r="B31" s="78" t="s">
        <v>1406</v>
      </c>
      <c r="C31" s="78" t="s">
        <v>1407</v>
      </c>
    </row>
    <row r="32" spans="1:3" ht="15.75" thickBot="1" x14ac:dyDescent="0.3">
      <c r="A32" s="134" t="s">
        <v>1418</v>
      </c>
      <c r="B32" s="133" t="s">
        <v>1417</v>
      </c>
      <c r="C32" s="134" t="s">
        <v>1419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92D050"/>
  </sheetPr>
  <dimension ref="A1:X131"/>
  <sheetViews>
    <sheetView topLeftCell="A103" workbookViewId="0">
      <selection activeCell="C132" sqref="C132"/>
    </sheetView>
  </sheetViews>
  <sheetFormatPr defaultColWidth="9.140625" defaultRowHeight="18.75" x14ac:dyDescent="0.3"/>
  <cols>
    <col min="1" max="1" width="9.140625" style="1"/>
    <col min="2" max="2" width="8.28515625" style="1" customWidth="1"/>
    <col min="3" max="3" width="65.42578125" style="1" customWidth="1"/>
    <col min="4" max="19" width="3.7109375" style="1" customWidth="1"/>
    <col min="20" max="21" width="31.140625" style="1" customWidth="1"/>
    <col min="22" max="24" width="9.140625" style="1"/>
    <col min="25" max="25" width="10.7109375" style="1" bestFit="1" customWidth="1"/>
    <col min="26" max="16384" width="9.140625" style="1"/>
  </cols>
  <sheetData>
    <row r="1" spans="1:24" ht="23.25" x14ac:dyDescent="0.35">
      <c r="B1" s="65" t="s">
        <v>1094</v>
      </c>
      <c r="T1" s="65" t="s">
        <v>1098</v>
      </c>
    </row>
    <row r="2" spans="1:24" ht="19.5" thickBot="1" x14ac:dyDescent="0.35"/>
    <row r="3" spans="1:24" ht="19.5" thickBot="1" x14ac:dyDescent="0.35">
      <c r="B3" s="2" t="s">
        <v>0</v>
      </c>
      <c r="C3" s="17" t="s">
        <v>169</v>
      </c>
      <c r="D3" s="141" t="s">
        <v>3</v>
      </c>
      <c r="E3" s="142"/>
      <c r="F3" s="142"/>
      <c r="G3" s="142"/>
      <c r="H3" s="142"/>
      <c r="I3" s="142"/>
      <c r="J3" s="142"/>
      <c r="K3" s="142"/>
      <c r="L3" s="142"/>
      <c r="M3" s="142"/>
      <c r="N3" s="142"/>
      <c r="O3" s="142"/>
      <c r="P3" s="142"/>
      <c r="Q3" s="142"/>
      <c r="R3" s="142"/>
      <c r="S3" s="143"/>
      <c r="T3" s="12" t="s">
        <v>376</v>
      </c>
      <c r="U3" s="13" t="s">
        <v>60</v>
      </c>
    </row>
    <row r="4" spans="1:24" x14ac:dyDescent="0.3">
      <c r="A4" s="1">
        <v>1</v>
      </c>
      <c r="B4" s="94">
        <v>1</v>
      </c>
      <c r="C4" s="95" t="s">
        <v>170</v>
      </c>
      <c r="D4" s="96">
        <v>3</v>
      </c>
      <c r="E4" s="97">
        <v>4</v>
      </c>
      <c r="F4" s="97" t="s">
        <v>41</v>
      </c>
      <c r="G4" s="97">
        <v>2</v>
      </c>
      <c r="H4" s="97">
        <v>0</v>
      </c>
      <c r="I4" s="97">
        <v>3</v>
      </c>
      <c r="J4" s="97" t="s">
        <v>38</v>
      </c>
      <c r="K4" s="97">
        <v>1</v>
      </c>
      <c r="L4" s="97" t="s">
        <v>49</v>
      </c>
      <c r="M4" s="97" t="s">
        <v>49</v>
      </c>
      <c r="N4" s="97" t="s">
        <v>44</v>
      </c>
      <c r="O4" s="97" t="s">
        <v>38</v>
      </c>
      <c r="P4" s="97" t="s">
        <v>52</v>
      </c>
      <c r="Q4" s="97" t="s">
        <v>43</v>
      </c>
      <c r="R4" s="97" t="s">
        <v>47</v>
      </c>
      <c r="S4" s="98" t="s">
        <v>47</v>
      </c>
      <c r="T4" s="99" t="str">
        <f>D4&amp;""&amp;E4&amp;""&amp;F4&amp;""&amp;G4&amp;""&amp;H4&amp;""&amp;I4&amp;""&amp;J4&amp;""&amp;K4&amp;""&amp;L4&amp;""&amp;M4&amp;""&amp;N4&amp;""&amp;O4&amp;""&amp;P4&amp;""&amp;Q4&amp;""&amp;R4&amp;""&amp;S4</f>
        <v>34T203-1BBA-VRDD</v>
      </c>
      <c r="U4" s="99" t="s">
        <v>338</v>
      </c>
      <c r="V4" s="100" t="s">
        <v>1284</v>
      </c>
      <c r="W4" s="100"/>
      <c r="X4" s="100"/>
    </row>
    <row r="5" spans="1:24" x14ac:dyDescent="0.3">
      <c r="A5" s="1">
        <v>2</v>
      </c>
      <c r="B5" s="101">
        <v>2</v>
      </c>
      <c r="C5" s="102" t="s">
        <v>171</v>
      </c>
      <c r="D5" s="103">
        <v>3</v>
      </c>
      <c r="E5" s="104">
        <v>4</v>
      </c>
      <c r="F5" s="104" t="s">
        <v>41</v>
      </c>
      <c r="G5" s="104">
        <v>2</v>
      </c>
      <c r="H5" s="104">
        <v>0</v>
      </c>
      <c r="I5" s="104">
        <v>3</v>
      </c>
      <c r="J5" s="104" t="s">
        <v>38</v>
      </c>
      <c r="K5" s="104">
        <v>2</v>
      </c>
      <c r="L5" s="104" t="s">
        <v>52</v>
      </c>
      <c r="M5" s="104" t="s">
        <v>43</v>
      </c>
      <c r="N5" s="104" t="s">
        <v>47</v>
      </c>
      <c r="O5" s="104" t="s">
        <v>38</v>
      </c>
      <c r="P5" s="104" t="s">
        <v>39</v>
      </c>
      <c r="Q5" s="104" t="s">
        <v>49</v>
      </c>
      <c r="R5" s="104" t="s">
        <v>54</v>
      </c>
      <c r="S5" s="105" t="s">
        <v>56</v>
      </c>
      <c r="T5" s="106" t="str">
        <f>D5&amp;""&amp;E5&amp;""&amp;F5&amp;""&amp;G5&amp;""&amp;H5&amp;""&amp;I5&amp;""&amp;J5&amp;""&amp;K5&amp;""&amp;L5&amp;""&amp;M5&amp;""&amp;N5&amp;""&amp;O5&amp;""&amp;P5&amp;""&amp;Q5&amp;""&amp;R5&amp;""&amp;S5</f>
        <v>34T203-2VRD-HBIU</v>
      </c>
      <c r="U5" s="106" t="s">
        <v>339</v>
      </c>
      <c r="V5" s="100" t="s">
        <v>1284</v>
      </c>
      <c r="W5" s="100"/>
      <c r="X5" s="100"/>
    </row>
    <row r="6" spans="1:24" x14ac:dyDescent="0.3">
      <c r="A6" s="1">
        <v>3</v>
      </c>
      <c r="B6" s="15">
        <v>3</v>
      </c>
      <c r="C6" s="79" t="s">
        <v>172</v>
      </c>
      <c r="D6" s="3">
        <v>3</v>
      </c>
      <c r="E6" s="4">
        <v>4</v>
      </c>
      <c r="F6" s="4" t="s">
        <v>41</v>
      </c>
      <c r="G6" s="4">
        <v>2</v>
      </c>
      <c r="H6" s="4">
        <v>0</v>
      </c>
      <c r="I6" s="4">
        <v>4</v>
      </c>
      <c r="J6" s="4" t="s">
        <v>38</v>
      </c>
      <c r="K6" s="4" t="s">
        <v>38</v>
      </c>
      <c r="L6" s="4" t="s">
        <v>49</v>
      </c>
      <c r="M6" s="4" t="s">
        <v>49</v>
      </c>
      <c r="N6" s="4" t="s">
        <v>44</v>
      </c>
      <c r="O6" s="4" t="s">
        <v>38</v>
      </c>
      <c r="P6" s="4" t="s">
        <v>49</v>
      </c>
      <c r="Q6" s="4" t="s">
        <v>46</v>
      </c>
      <c r="R6" s="4">
        <v>3</v>
      </c>
      <c r="S6" s="5">
        <v>5</v>
      </c>
      <c r="T6" s="72" t="str">
        <f>D6&amp;""&amp;E6&amp;""&amp;F6&amp;""&amp;G6&amp;""&amp;H6&amp;""&amp;I6&amp;""&amp;J6&amp;""&amp;K6&amp;""&amp;L6&amp;""&amp;M6&amp;""&amp;N6&amp;""&amp;O6&amp;""&amp;P6&amp;""&amp;Q6&amp;""&amp;R6&amp;""&amp;S6</f>
        <v>34T204--BBA-BG35</v>
      </c>
      <c r="U6" s="72" t="s">
        <v>340</v>
      </c>
    </row>
    <row r="7" spans="1:24" x14ac:dyDescent="0.3">
      <c r="A7" s="1">
        <v>4</v>
      </c>
      <c r="B7" s="15">
        <v>4</v>
      </c>
      <c r="C7" s="79" t="s">
        <v>173</v>
      </c>
      <c r="D7" s="3">
        <v>3</v>
      </c>
      <c r="E7" s="4">
        <v>4</v>
      </c>
      <c r="F7" s="4" t="s">
        <v>41</v>
      </c>
      <c r="G7" s="4">
        <v>2</v>
      </c>
      <c r="H7" s="4">
        <v>0</v>
      </c>
      <c r="I7" s="4">
        <v>5</v>
      </c>
      <c r="J7" s="4" t="s">
        <v>38</v>
      </c>
      <c r="K7" s="4">
        <v>2</v>
      </c>
      <c r="L7" s="4" t="s">
        <v>42</v>
      </c>
      <c r="M7" s="4" t="s">
        <v>53</v>
      </c>
      <c r="N7" s="4" t="s">
        <v>47</v>
      </c>
      <c r="O7" s="4" t="s">
        <v>38</v>
      </c>
      <c r="P7" s="4" t="s">
        <v>55</v>
      </c>
      <c r="Q7" s="4" t="s">
        <v>50</v>
      </c>
      <c r="R7" s="4">
        <v>1</v>
      </c>
      <c r="S7" s="5" t="s">
        <v>49</v>
      </c>
      <c r="T7" s="72" t="str">
        <f t="shared" ref="T7:T99" si="0">D7&amp;""&amp;E7&amp;""&amp;F7&amp;""&amp;G7&amp;""&amp;H7&amp;""&amp;I7&amp;""&amp;J7&amp;""&amp;K7&amp;""&amp;L7&amp;""&amp;M7&amp;""&amp;N7&amp;""&amp;O7&amp;""&amp;P7&amp;""&amp;Q7&amp;""&amp;R7&amp;""&amp;S7</f>
        <v>34T205-2POD-KS1B</v>
      </c>
      <c r="U7" s="72" t="s">
        <v>297</v>
      </c>
    </row>
    <row r="8" spans="1:24" x14ac:dyDescent="0.3">
      <c r="A8" s="1">
        <v>5</v>
      </c>
      <c r="B8" s="16">
        <v>5</v>
      </c>
      <c r="C8" s="80" t="s">
        <v>174</v>
      </c>
      <c r="D8" s="9">
        <v>1</v>
      </c>
      <c r="E8" s="10">
        <v>0</v>
      </c>
      <c r="F8" s="10" t="s">
        <v>41</v>
      </c>
      <c r="G8" s="10" t="s">
        <v>38</v>
      </c>
      <c r="H8" s="10" t="s">
        <v>59</v>
      </c>
      <c r="I8" s="10" t="s">
        <v>40</v>
      </c>
      <c r="J8" s="10" t="s">
        <v>38</v>
      </c>
      <c r="K8" s="10" t="s">
        <v>43</v>
      </c>
      <c r="L8" s="10" t="s">
        <v>50</v>
      </c>
      <c r="M8" s="10" t="s">
        <v>38</v>
      </c>
      <c r="N8" s="10">
        <v>0</v>
      </c>
      <c r="O8" s="10">
        <v>0</v>
      </c>
      <c r="P8" s="10">
        <v>0</v>
      </c>
      <c r="Q8" s="10">
        <v>0</v>
      </c>
      <c r="R8" s="10">
        <v>1</v>
      </c>
      <c r="S8" s="11" t="s">
        <v>46</v>
      </c>
      <c r="T8" s="18" t="str">
        <f t="shared" si="0"/>
        <v>10T-ME-RS-00001G</v>
      </c>
      <c r="U8" s="18" t="s">
        <v>272</v>
      </c>
    </row>
    <row r="9" spans="1:24" x14ac:dyDescent="0.3">
      <c r="A9" s="1">
        <v>6</v>
      </c>
      <c r="B9" s="15">
        <v>6</v>
      </c>
      <c r="C9" s="79" t="s">
        <v>175</v>
      </c>
      <c r="D9" s="3">
        <v>3</v>
      </c>
      <c r="E9" s="4">
        <v>4</v>
      </c>
      <c r="F9" s="4" t="s">
        <v>41</v>
      </c>
      <c r="G9" s="4">
        <v>2</v>
      </c>
      <c r="H9" s="4">
        <v>0</v>
      </c>
      <c r="I9" s="4">
        <v>9</v>
      </c>
      <c r="J9" s="4" t="s">
        <v>38</v>
      </c>
      <c r="K9" s="4">
        <v>1</v>
      </c>
      <c r="L9" s="4" t="s">
        <v>49</v>
      </c>
      <c r="M9" s="4" t="s">
        <v>49</v>
      </c>
      <c r="N9" s="4" t="s">
        <v>44</v>
      </c>
      <c r="O9" s="4" t="s">
        <v>38</v>
      </c>
      <c r="P9" s="4" t="s">
        <v>50</v>
      </c>
      <c r="Q9" s="4" t="s">
        <v>59</v>
      </c>
      <c r="R9" s="4">
        <v>2</v>
      </c>
      <c r="S9" s="5" t="s">
        <v>61</v>
      </c>
      <c r="T9" s="72" t="str">
        <f t="shared" si="0"/>
        <v>34T209-1BBA-SM2X</v>
      </c>
      <c r="U9" s="72" t="s">
        <v>341</v>
      </c>
    </row>
    <row r="10" spans="1:24" x14ac:dyDescent="0.3">
      <c r="A10" s="1">
        <v>7</v>
      </c>
      <c r="B10" s="15">
        <v>7</v>
      </c>
      <c r="C10" s="79" t="s">
        <v>176</v>
      </c>
      <c r="D10" s="3">
        <v>3</v>
      </c>
      <c r="E10" s="4">
        <v>4</v>
      </c>
      <c r="F10" s="4" t="s">
        <v>41</v>
      </c>
      <c r="G10" s="4">
        <v>2</v>
      </c>
      <c r="H10" s="4">
        <v>0</v>
      </c>
      <c r="I10" s="4">
        <v>9</v>
      </c>
      <c r="J10" s="4" t="s">
        <v>38</v>
      </c>
      <c r="K10" s="4">
        <v>2</v>
      </c>
      <c r="L10" s="4" t="s">
        <v>50</v>
      </c>
      <c r="M10" s="4" t="s">
        <v>59</v>
      </c>
      <c r="N10" s="4">
        <v>2</v>
      </c>
      <c r="O10" s="4" t="s">
        <v>38</v>
      </c>
      <c r="P10" s="4" t="s">
        <v>50</v>
      </c>
      <c r="Q10" s="4" t="s">
        <v>43</v>
      </c>
      <c r="R10" s="4" t="s">
        <v>49</v>
      </c>
      <c r="S10" s="5" t="s">
        <v>49</v>
      </c>
      <c r="T10" s="72" t="str">
        <f t="shared" si="0"/>
        <v>34T209-2SM2-SRBB</v>
      </c>
      <c r="U10" s="72" t="s">
        <v>298</v>
      </c>
    </row>
    <row r="11" spans="1:24" x14ac:dyDescent="0.3">
      <c r="A11" s="1">
        <v>8</v>
      </c>
      <c r="B11" s="15">
        <v>8</v>
      </c>
      <c r="C11" s="79" t="s">
        <v>177</v>
      </c>
      <c r="D11" s="3">
        <v>3</v>
      </c>
      <c r="E11" s="4">
        <v>4</v>
      </c>
      <c r="F11" s="4" t="s">
        <v>41</v>
      </c>
      <c r="G11" s="4">
        <v>2</v>
      </c>
      <c r="H11" s="4">
        <v>1</v>
      </c>
      <c r="I11" s="4">
        <v>0</v>
      </c>
      <c r="J11" s="4" t="s">
        <v>38</v>
      </c>
      <c r="K11" s="4" t="s">
        <v>38</v>
      </c>
      <c r="L11" s="4" t="s">
        <v>49</v>
      </c>
      <c r="M11" s="4" t="s">
        <v>49</v>
      </c>
      <c r="N11" s="4" t="s">
        <v>44</v>
      </c>
      <c r="O11" s="4" t="s">
        <v>38</v>
      </c>
      <c r="P11" s="4" t="s">
        <v>39</v>
      </c>
      <c r="Q11" s="4" t="s">
        <v>49</v>
      </c>
      <c r="R11" s="4" t="s">
        <v>49</v>
      </c>
      <c r="S11" s="5" t="s">
        <v>57</v>
      </c>
      <c r="T11" s="72" t="str">
        <f t="shared" si="0"/>
        <v>34T210--BBA-HBBC</v>
      </c>
      <c r="U11" s="72" t="s">
        <v>342</v>
      </c>
    </row>
    <row r="12" spans="1:24" x14ac:dyDescent="0.3">
      <c r="A12" s="1">
        <v>9</v>
      </c>
      <c r="B12" s="15">
        <v>9</v>
      </c>
      <c r="C12" s="79" t="s">
        <v>178</v>
      </c>
      <c r="D12" s="3">
        <v>3</v>
      </c>
      <c r="E12" s="4">
        <v>4</v>
      </c>
      <c r="F12" s="4" t="s">
        <v>41</v>
      </c>
      <c r="G12" s="4">
        <v>2</v>
      </c>
      <c r="H12" s="4">
        <v>1</v>
      </c>
      <c r="I12" s="4">
        <v>1</v>
      </c>
      <c r="J12" s="4" t="s">
        <v>38</v>
      </c>
      <c r="K12" s="4" t="s">
        <v>38</v>
      </c>
      <c r="L12" s="4" t="s">
        <v>49</v>
      </c>
      <c r="M12" s="4" t="s">
        <v>49</v>
      </c>
      <c r="N12" s="4" t="s">
        <v>44</v>
      </c>
      <c r="O12" s="4" t="s">
        <v>38</v>
      </c>
      <c r="P12" s="4" t="s">
        <v>39</v>
      </c>
      <c r="Q12" s="4" t="s">
        <v>49</v>
      </c>
      <c r="R12" s="4" t="s">
        <v>49</v>
      </c>
      <c r="S12" s="5">
        <v>1</v>
      </c>
      <c r="T12" s="72" t="str">
        <f t="shared" si="0"/>
        <v>34T211--BBA-HBB1</v>
      </c>
      <c r="U12" s="72" t="s">
        <v>343</v>
      </c>
    </row>
    <row r="13" spans="1:24" x14ac:dyDescent="0.3">
      <c r="A13" s="1">
        <v>10</v>
      </c>
      <c r="B13" s="15">
        <v>10</v>
      </c>
      <c r="C13" s="79" t="s">
        <v>179</v>
      </c>
      <c r="D13" s="3">
        <v>3</v>
      </c>
      <c r="E13" s="4">
        <v>4</v>
      </c>
      <c r="F13" s="4" t="s">
        <v>41</v>
      </c>
      <c r="G13" s="4">
        <v>2</v>
      </c>
      <c r="H13" s="4">
        <v>1</v>
      </c>
      <c r="I13" s="4">
        <v>3</v>
      </c>
      <c r="J13" s="4" t="s">
        <v>38</v>
      </c>
      <c r="K13" s="4">
        <v>1</v>
      </c>
      <c r="L13" s="4" t="s">
        <v>49</v>
      </c>
      <c r="M13" s="4" t="s">
        <v>49</v>
      </c>
      <c r="N13" s="4" t="s">
        <v>44</v>
      </c>
      <c r="O13" s="4" t="s">
        <v>38</v>
      </c>
      <c r="P13" s="4" t="s">
        <v>53</v>
      </c>
      <c r="Q13" s="4" t="s">
        <v>49</v>
      </c>
      <c r="R13" s="4" t="s">
        <v>58</v>
      </c>
      <c r="S13" s="5" t="s">
        <v>55</v>
      </c>
      <c r="T13" s="72" t="str">
        <f t="shared" si="0"/>
        <v>34T213-1BBA-OBNK</v>
      </c>
      <c r="U13" s="72" t="s">
        <v>344</v>
      </c>
    </row>
    <row r="14" spans="1:24" x14ac:dyDescent="0.3">
      <c r="A14" s="1">
        <v>11</v>
      </c>
      <c r="B14" s="15">
        <v>11</v>
      </c>
      <c r="C14" s="79" t="s">
        <v>180</v>
      </c>
      <c r="D14" s="3">
        <v>3</v>
      </c>
      <c r="E14" s="4">
        <v>4</v>
      </c>
      <c r="F14" s="4" t="s">
        <v>41</v>
      </c>
      <c r="G14" s="4">
        <v>2</v>
      </c>
      <c r="H14" s="4">
        <v>1</v>
      </c>
      <c r="I14" s="4">
        <v>3</v>
      </c>
      <c r="J14" s="4" t="s">
        <v>38</v>
      </c>
      <c r="K14" s="4">
        <v>2</v>
      </c>
      <c r="L14" s="4" t="s">
        <v>53</v>
      </c>
      <c r="M14" s="4" t="s">
        <v>49</v>
      </c>
      <c r="N14" s="4" t="s">
        <v>58</v>
      </c>
      <c r="O14" s="4" t="s">
        <v>38</v>
      </c>
      <c r="P14" s="4" t="s">
        <v>49</v>
      </c>
      <c r="Q14" s="4" t="s">
        <v>46</v>
      </c>
      <c r="R14" s="4">
        <v>3</v>
      </c>
      <c r="S14" s="5" t="s">
        <v>39</v>
      </c>
      <c r="T14" s="72" t="str">
        <f t="shared" si="0"/>
        <v>34T213-2OBN-BG3H</v>
      </c>
      <c r="U14" s="72" t="s">
        <v>345</v>
      </c>
    </row>
    <row r="15" spans="1:24" x14ac:dyDescent="0.3">
      <c r="A15" s="1">
        <v>12</v>
      </c>
      <c r="B15" s="15">
        <v>12</v>
      </c>
      <c r="C15" s="79" t="s">
        <v>181</v>
      </c>
      <c r="D15" s="3">
        <v>3</v>
      </c>
      <c r="E15" s="4">
        <v>4</v>
      </c>
      <c r="F15" s="4" t="s">
        <v>41</v>
      </c>
      <c r="G15" s="4">
        <v>2</v>
      </c>
      <c r="H15" s="4">
        <v>1</v>
      </c>
      <c r="I15" s="4">
        <v>4</v>
      </c>
      <c r="J15" s="4" t="s">
        <v>38</v>
      </c>
      <c r="K15" s="4">
        <v>1</v>
      </c>
      <c r="L15" s="4" t="s">
        <v>55</v>
      </c>
      <c r="M15" s="4" t="s">
        <v>50</v>
      </c>
      <c r="N15" s="4">
        <v>1</v>
      </c>
      <c r="O15" s="4" t="s">
        <v>38</v>
      </c>
      <c r="P15" s="4" t="s">
        <v>55</v>
      </c>
      <c r="Q15" s="4" t="s">
        <v>43</v>
      </c>
      <c r="R15" s="4">
        <v>3</v>
      </c>
      <c r="S15" s="5" t="s">
        <v>50</v>
      </c>
      <c r="T15" s="72" t="str">
        <f t="shared" si="0"/>
        <v>34T214-1KS1-KR3S</v>
      </c>
      <c r="U15" s="72" t="s">
        <v>299</v>
      </c>
    </row>
    <row r="16" spans="1:24" x14ac:dyDescent="0.3">
      <c r="A16" s="1">
        <v>13</v>
      </c>
      <c r="B16" s="15">
        <v>13</v>
      </c>
      <c r="C16" s="79" t="s">
        <v>182</v>
      </c>
      <c r="D16" s="3">
        <v>3</v>
      </c>
      <c r="E16" s="4">
        <v>4</v>
      </c>
      <c r="F16" s="4" t="s">
        <v>41</v>
      </c>
      <c r="G16" s="4">
        <v>2</v>
      </c>
      <c r="H16" s="4">
        <v>1</v>
      </c>
      <c r="I16" s="4">
        <v>4</v>
      </c>
      <c r="J16" s="4" t="s">
        <v>38</v>
      </c>
      <c r="K16" s="4">
        <v>2</v>
      </c>
      <c r="L16" s="4" t="s">
        <v>55</v>
      </c>
      <c r="M16" s="4" t="s">
        <v>43</v>
      </c>
      <c r="N16" s="4">
        <v>3</v>
      </c>
      <c r="O16" s="4" t="s">
        <v>38</v>
      </c>
      <c r="P16" s="4" t="s">
        <v>42</v>
      </c>
      <c r="Q16" s="4" t="s">
        <v>53</v>
      </c>
      <c r="R16" s="4" t="s">
        <v>51</v>
      </c>
      <c r="S16" s="5" t="s">
        <v>47</v>
      </c>
      <c r="T16" s="72" t="str">
        <f t="shared" si="0"/>
        <v>34T214-2KR3-POZD</v>
      </c>
      <c r="U16" s="72" t="s">
        <v>300</v>
      </c>
    </row>
    <row r="17" spans="1:24" x14ac:dyDescent="0.3">
      <c r="A17" s="1">
        <v>14</v>
      </c>
      <c r="B17" s="101">
        <v>14</v>
      </c>
      <c r="C17" s="102" t="s">
        <v>183</v>
      </c>
      <c r="D17" s="103">
        <v>3</v>
      </c>
      <c r="E17" s="104">
        <v>4</v>
      </c>
      <c r="F17" s="104" t="s">
        <v>41</v>
      </c>
      <c r="G17" s="104">
        <v>2</v>
      </c>
      <c r="H17" s="104">
        <v>1</v>
      </c>
      <c r="I17" s="104">
        <v>4</v>
      </c>
      <c r="J17" s="104" t="s">
        <v>38</v>
      </c>
      <c r="K17" s="104">
        <v>3</v>
      </c>
      <c r="L17" s="104" t="s">
        <v>42</v>
      </c>
      <c r="M17" s="104" t="s">
        <v>53</v>
      </c>
      <c r="N17" s="104" t="s">
        <v>51</v>
      </c>
      <c r="O17" s="104" t="s">
        <v>38</v>
      </c>
      <c r="P17" s="104" t="s">
        <v>52</v>
      </c>
      <c r="Q17" s="104" t="s">
        <v>43</v>
      </c>
      <c r="R17" s="104" t="s">
        <v>47</v>
      </c>
      <c r="S17" s="105" t="s">
        <v>153</v>
      </c>
      <c r="T17" s="106" t="str">
        <f t="shared" si="0"/>
        <v>34T214-3POZ-VRDQ</v>
      </c>
      <c r="U17" s="106" t="s">
        <v>346</v>
      </c>
      <c r="V17" s="100" t="s">
        <v>1284</v>
      </c>
      <c r="W17" s="100"/>
      <c r="X17" s="100"/>
    </row>
    <row r="18" spans="1:24" x14ac:dyDescent="0.3">
      <c r="A18" s="1">
        <v>15</v>
      </c>
      <c r="B18" s="101">
        <v>15</v>
      </c>
      <c r="C18" s="102" t="s">
        <v>184</v>
      </c>
      <c r="D18" s="103">
        <v>1</v>
      </c>
      <c r="E18" s="104">
        <v>0</v>
      </c>
      <c r="F18" s="104" t="s">
        <v>41</v>
      </c>
      <c r="G18" s="104" t="s">
        <v>38</v>
      </c>
      <c r="H18" s="104" t="s">
        <v>49</v>
      </c>
      <c r="I18" s="104" t="s">
        <v>44</v>
      </c>
      <c r="J18" s="104" t="s">
        <v>38</v>
      </c>
      <c r="K18" s="104" t="s">
        <v>43</v>
      </c>
      <c r="L18" s="104" t="s">
        <v>50</v>
      </c>
      <c r="M18" s="104" t="s">
        <v>38</v>
      </c>
      <c r="N18" s="104">
        <v>0</v>
      </c>
      <c r="O18" s="104">
        <v>0</v>
      </c>
      <c r="P18" s="104">
        <v>0</v>
      </c>
      <c r="Q18" s="104">
        <v>0</v>
      </c>
      <c r="R18" s="104">
        <v>2</v>
      </c>
      <c r="S18" s="105">
        <v>5</v>
      </c>
      <c r="T18" s="106" t="str">
        <f t="shared" si="0"/>
        <v>10T-BA-RS-000025</v>
      </c>
      <c r="U18" s="106" t="s">
        <v>273</v>
      </c>
      <c r="V18" s="100" t="s">
        <v>1284</v>
      </c>
      <c r="W18" s="100"/>
      <c r="X18" s="100"/>
    </row>
    <row r="19" spans="1:24" x14ac:dyDescent="0.3">
      <c r="A19" s="1">
        <v>16</v>
      </c>
      <c r="B19" s="15">
        <v>16</v>
      </c>
      <c r="C19" s="79" t="s">
        <v>185</v>
      </c>
      <c r="D19" s="3">
        <v>3</v>
      </c>
      <c r="E19" s="4">
        <v>4</v>
      </c>
      <c r="F19" s="4" t="s">
        <v>41</v>
      </c>
      <c r="G19" s="4">
        <v>2</v>
      </c>
      <c r="H19" s="4">
        <v>1</v>
      </c>
      <c r="I19" s="4">
        <v>6</v>
      </c>
      <c r="J19" s="4" t="s">
        <v>38</v>
      </c>
      <c r="K19" s="4" t="s">
        <v>38</v>
      </c>
      <c r="L19" s="4" t="s">
        <v>53</v>
      </c>
      <c r="M19" s="4" t="s">
        <v>49</v>
      </c>
      <c r="N19" s="4" t="s">
        <v>58</v>
      </c>
      <c r="O19" s="4" t="s">
        <v>38</v>
      </c>
      <c r="P19" s="4" t="s">
        <v>58</v>
      </c>
      <c r="Q19" s="4" t="s">
        <v>41</v>
      </c>
      <c r="R19" s="4" t="s">
        <v>44</v>
      </c>
      <c r="S19" s="5" t="s">
        <v>45</v>
      </c>
      <c r="T19" s="72" t="str">
        <f t="shared" si="0"/>
        <v>34T216--OBN-NTAL</v>
      </c>
      <c r="U19" s="72" t="s">
        <v>347</v>
      </c>
    </row>
    <row r="20" spans="1:24" x14ac:dyDescent="0.3">
      <c r="A20" s="1">
        <v>17</v>
      </c>
      <c r="B20" s="15">
        <v>17</v>
      </c>
      <c r="C20" s="79" t="s">
        <v>186</v>
      </c>
      <c r="D20" s="3">
        <v>3</v>
      </c>
      <c r="E20" s="4">
        <v>4</v>
      </c>
      <c r="F20" s="4" t="s">
        <v>41</v>
      </c>
      <c r="G20" s="4">
        <v>2</v>
      </c>
      <c r="H20" s="4">
        <v>1</v>
      </c>
      <c r="I20" s="4">
        <v>7</v>
      </c>
      <c r="J20" s="4" t="s">
        <v>38</v>
      </c>
      <c r="K20" s="4">
        <v>1</v>
      </c>
      <c r="L20" s="4" t="s">
        <v>53</v>
      </c>
      <c r="M20" s="4" t="s">
        <v>49</v>
      </c>
      <c r="N20" s="4" t="s">
        <v>58</v>
      </c>
      <c r="O20" s="4" t="s">
        <v>38</v>
      </c>
      <c r="P20" s="4" t="s">
        <v>58</v>
      </c>
      <c r="Q20" s="4" t="s">
        <v>50</v>
      </c>
      <c r="R20" s="4">
        <v>3</v>
      </c>
      <c r="S20" s="5">
        <v>9</v>
      </c>
      <c r="T20" s="72" t="str">
        <f t="shared" si="0"/>
        <v>34T217-1OBN-NS39</v>
      </c>
      <c r="U20" s="72" t="s">
        <v>348</v>
      </c>
    </row>
    <row r="21" spans="1:24" x14ac:dyDescent="0.3">
      <c r="A21" s="1">
        <v>18</v>
      </c>
      <c r="B21" s="15">
        <v>18</v>
      </c>
      <c r="C21" s="79" t="s">
        <v>187</v>
      </c>
      <c r="D21" s="3">
        <v>3</v>
      </c>
      <c r="E21" s="4">
        <v>4</v>
      </c>
      <c r="F21" s="4" t="s">
        <v>41</v>
      </c>
      <c r="G21" s="4">
        <v>2</v>
      </c>
      <c r="H21" s="4">
        <v>1</v>
      </c>
      <c r="I21" s="4">
        <v>7</v>
      </c>
      <c r="J21" s="4" t="s">
        <v>38</v>
      </c>
      <c r="K21" s="4">
        <v>2</v>
      </c>
      <c r="L21" s="4" t="s">
        <v>58</v>
      </c>
      <c r="M21" s="4" t="s">
        <v>50</v>
      </c>
      <c r="N21" s="4">
        <v>3</v>
      </c>
      <c r="O21" s="4" t="s">
        <v>38</v>
      </c>
      <c r="P21" s="4" t="s">
        <v>50</v>
      </c>
      <c r="Q21" s="4" t="s">
        <v>43</v>
      </c>
      <c r="R21" s="4" t="s">
        <v>49</v>
      </c>
      <c r="S21" s="5" t="s">
        <v>47</v>
      </c>
      <c r="T21" s="72" t="str">
        <f t="shared" si="0"/>
        <v>34T217-2NS3-SRBD</v>
      </c>
      <c r="U21" s="72" t="s">
        <v>371</v>
      </c>
    </row>
    <row r="22" spans="1:24" x14ac:dyDescent="0.3">
      <c r="A22" s="1">
        <v>19</v>
      </c>
      <c r="B22" s="15">
        <v>19</v>
      </c>
      <c r="C22" s="79" t="s">
        <v>188</v>
      </c>
      <c r="D22" s="3">
        <v>3</v>
      </c>
      <c r="E22" s="4">
        <v>4</v>
      </c>
      <c r="F22" s="4" t="s">
        <v>41</v>
      </c>
      <c r="G22" s="4">
        <v>2</v>
      </c>
      <c r="H22" s="4">
        <v>2</v>
      </c>
      <c r="I22" s="4">
        <v>6</v>
      </c>
      <c r="J22" s="4" t="s">
        <v>38</v>
      </c>
      <c r="K22" s="4" t="s">
        <v>38</v>
      </c>
      <c r="L22" s="4" t="s">
        <v>55</v>
      </c>
      <c r="M22" s="4" t="s">
        <v>50</v>
      </c>
      <c r="N22" s="4">
        <v>1</v>
      </c>
      <c r="O22" s="4" t="s">
        <v>38</v>
      </c>
      <c r="P22" s="4" t="s">
        <v>58</v>
      </c>
      <c r="Q22" s="4" t="s">
        <v>54</v>
      </c>
      <c r="R22" s="4">
        <v>2</v>
      </c>
      <c r="S22" s="5" t="s">
        <v>41</v>
      </c>
      <c r="T22" s="72" t="str">
        <f t="shared" si="0"/>
        <v>34T226--KS1-NI2T</v>
      </c>
      <c r="U22" s="72" t="s">
        <v>372</v>
      </c>
    </row>
    <row r="23" spans="1:24" x14ac:dyDescent="0.3">
      <c r="A23" s="1">
        <v>20</v>
      </c>
      <c r="B23" s="15">
        <v>20</v>
      </c>
      <c r="C23" s="79" t="s">
        <v>189</v>
      </c>
      <c r="D23" s="3">
        <v>3</v>
      </c>
      <c r="E23" s="4">
        <v>4</v>
      </c>
      <c r="F23" s="4" t="s">
        <v>41</v>
      </c>
      <c r="G23" s="4">
        <v>2</v>
      </c>
      <c r="H23" s="4">
        <v>2</v>
      </c>
      <c r="I23" s="4">
        <v>7</v>
      </c>
      <c r="J23" s="4" t="s">
        <v>38</v>
      </c>
      <c r="K23" s="4">
        <v>1</v>
      </c>
      <c r="L23" s="4" t="s">
        <v>49</v>
      </c>
      <c r="M23" s="4" t="s">
        <v>49</v>
      </c>
      <c r="N23" s="4" t="s">
        <v>44</v>
      </c>
      <c r="O23" s="4" t="s">
        <v>38</v>
      </c>
      <c r="P23" s="4" t="s">
        <v>52</v>
      </c>
      <c r="Q23" s="4" t="s">
        <v>44</v>
      </c>
      <c r="R23" s="4">
        <v>3</v>
      </c>
      <c r="S23" s="5" t="s">
        <v>46</v>
      </c>
      <c r="T23" s="72" t="str">
        <f t="shared" si="0"/>
        <v>34T227-1BBA-VA3G</v>
      </c>
      <c r="U23" s="72" t="s">
        <v>349</v>
      </c>
    </row>
    <row r="24" spans="1:24" x14ac:dyDescent="0.3">
      <c r="A24" s="1">
        <v>21</v>
      </c>
      <c r="B24" s="15">
        <v>21</v>
      </c>
      <c r="C24" s="79" t="s">
        <v>190</v>
      </c>
      <c r="D24" s="3">
        <v>3</v>
      </c>
      <c r="E24" s="4">
        <v>4</v>
      </c>
      <c r="F24" s="4" t="s">
        <v>41</v>
      </c>
      <c r="G24" s="4">
        <v>2</v>
      </c>
      <c r="H24" s="4">
        <v>2</v>
      </c>
      <c r="I24" s="4">
        <v>7</v>
      </c>
      <c r="J24" s="4" t="s">
        <v>38</v>
      </c>
      <c r="K24" s="4">
        <v>2</v>
      </c>
      <c r="L24" s="4" t="s">
        <v>52</v>
      </c>
      <c r="M24" s="4" t="s">
        <v>44</v>
      </c>
      <c r="N24" s="4">
        <v>3</v>
      </c>
      <c r="O24" s="4" t="s">
        <v>38</v>
      </c>
      <c r="P24" s="4" t="s">
        <v>53</v>
      </c>
      <c r="Q24" s="4" t="s">
        <v>49</v>
      </c>
      <c r="R24" s="4" t="s">
        <v>58</v>
      </c>
      <c r="S24" s="5" t="s">
        <v>41</v>
      </c>
      <c r="T24" s="72" t="str">
        <f t="shared" si="0"/>
        <v>34T227-2VA3-OBNT</v>
      </c>
      <c r="U24" s="72" t="s">
        <v>350</v>
      </c>
    </row>
    <row r="25" spans="1:24" x14ac:dyDescent="0.3">
      <c r="A25" s="1">
        <v>22</v>
      </c>
      <c r="B25" s="15">
        <v>22</v>
      </c>
      <c r="C25" s="79" t="s">
        <v>191</v>
      </c>
      <c r="D25" s="3">
        <v>3</v>
      </c>
      <c r="E25" s="4">
        <v>4</v>
      </c>
      <c r="F25" s="4" t="s">
        <v>41</v>
      </c>
      <c r="G25" s="4">
        <v>2</v>
      </c>
      <c r="H25" s="4">
        <v>2</v>
      </c>
      <c r="I25" s="4">
        <v>8</v>
      </c>
      <c r="J25" s="4" t="s">
        <v>38</v>
      </c>
      <c r="K25" s="4" t="s">
        <v>38</v>
      </c>
      <c r="L25" s="4" t="s">
        <v>49</v>
      </c>
      <c r="M25" s="4" t="s">
        <v>46</v>
      </c>
      <c r="N25" s="4">
        <v>5</v>
      </c>
      <c r="O25" s="4" t="s">
        <v>38</v>
      </c>
      <c r="P25" s="4" t="s">
        <v>53</v>
      </c>
      <c r="Q25" s="4" t="s">
        <v>49</v>
      </c>
      <c r="R25" s="4" t="s">
        <v>58</v>
      </c>
      <c r="S25" s="5">
        <v>3</v>
      </c>
      <c r="T25" s="72" t="str">
        <f t="shared" si="0"/>
        <v>34T228--BG5-OBN3</v>
      </c>
      <c r="U25" s="72" t="s">
        <v>351</v>
      </c>
    </row>
    <row r="26" spans="1:24" x14ac:dyDescent="0.3">
      <c r="A26" s="1">
        <v>23</v>
      </c>
      <c r="B26" s="15">
        <v>23</v>
      </c>
      <c r="C26" s="79" t="s">
        <v>192</v>
      </c>
      <c r="D26" s="3">
        <v>3</v>
      </c>
      <c r="E26" s="4">
        <v>4</v>
      </c>
      <c r="F26" s="4" t="s">
        <v>41</v>
      </c>
      <c r="G26" s="4">
        <v>2</v>
      </c>
      <c r="H26" s="4">
        <v>5</v>
      </c>
      <c r="I26" s="4">
        <v>0</v>
      </c>
      <c r="J26" s="4" t="s">
        <v>38</v>
      </c>
      <c r="K26" s="4" t="s">
        <v>38</v>
      </c>
      <c r="L26" s="4" t="s">
        <v>49</v>
      </c>
      <c r="M26" s="4" t="s">
        <v>46</v>
      </c>
      <c r="N26" s="4">
        <v>5</v>
      </c>
      <c r="O26" s="4" t="s">
        <v>38</v>
      </c>
      <c r="P26" s="4" t="s">
        <v>53</v>
      </c>
      <c r="Q26" s="4" t="s">
        <v>49</v>
      </c>
      <c r="R26" s="4" t="s">
        <v>58</v>
      </c>
      <c r="S26" s="5" t="s">
        <v>54</v>
      </c>
      <c r="T26" s="72" t="str">
        <f t="shared" si="0"/>
        <v>34T250--BG5-OBNI</v>
      </c>
      <c r="U26" s="72" t="s">
        <v>352</v>
      </c>
    </row>
    <row r="27" spans="1:24" x14ac:dyDescent="0.3">
      <c r="A27" s="1">
        <v>24</v>
      </c>
      <c r="B27" s="15">
        <v>24</v>
      </c>
      <c r="C27" s="79" t="s">
        <v>193</v>
      </c>
      <c r="D27" s="3">
        <v>3</v>
      </c>
      <c r="E27" s="4">
        <v>4</v>
      </c>
      <c r="F27" s="4" t="s">
        <v>41</v>
      </c>
      <c r="G27" s="4">
        <v>2</v>
      </c>
      <c r="H27" s="4">
        <v>5</v>
      </c>
      <c r="I27" s="4">
        <v>1</v>
      </c>
      <c r="J27" s="4" t="s">
        <v>38</v>
      </c>
      <c r="K27" s="4" t="s">
        <v>38</v>
      </c>
      <c r="L27" s="4" t="s">
        <v>49</v>
      </c>
      <c r="M27" s="4" t="s">
        <v>46</v>
      </c>
      <c r="N27" s="4">
        <v>3</v>
      </c>
      <c r="O27" s="4" t="s">
        <v>38</v>
      </c>
      <c r="P27" s="4" t="s">
        <v>49</v>
      </c>
      <c r="Q27" s="4" t="s">
        <v>46</v>
      </c>
      <c r="R27" s="4">
        <v>8</v>
      </c>
      <c r="S27" s="5" t="s">
        <v>57</v>
      </c>
      <c r="T27" s="72" t="str">
        <f t="shared" si="0"/>
        <v>34T251--BG3-BG8C</v>
      </c>
      <c r="U27" s="72" t="s">
        <v>301</v>
      </c>
    </row>
    <row r="28" spans="1:24" x14ac:dyDescent="0.3">
      <c r="A28" s="1">
        <v>25</v>
      </c>
      <c r="B28" s="15">
        <v>25</v>
      </c>
      <c r="C28" s="79" t="s">
        <v>194</v>
      </c>
      <c r="D28" s="3">
        <v>3</v>
      </c>
      <c r="E28" s="4">
        <v>4</v>
      </c>
      <c r="F28" s="4" t="s">
        <v>41</v>
      </c>
      <c r="G28" s="4">
        <v>2</v>
      </c>
      <c r="H28" s="4">
        <v>5</v>
      </c>
      <c r="I28" s="4">
        <v>2</v>
      </c>
      <c r="J28" s="4" t="s">
        <v>38</v>
      </c>
      <c r="K28" s="4" t="s">
        <v>38</v>
      </c>
      <c r="L28" s="4" t="s">
        <v>49</v>
      </c>
      <c r="M28" s="4" t="s">
        <v>46</v>
      </c>
      <c r="N28" s="4">
        <v>3</v>
      </c>
      <c r="O28" s="4" t="s">
        <v>38</v>
      </c>
      <c r="P28" s="4" t="s">
        <v>49</v>
      </c>
      <c r="Q28" s="4" t="s">
        <v>46</v>
      </c>
      <c r="R28" s="4">
        <v>8</v>
      </c>
      <c r="S28" s="5">
        <v>1</v>
      </c>
      <c r="T28" s="72" t="str">
        <f t="shared" si="0"/>
        <v>34T252--BG3-BG81</v>
      </c>
      <c r="U28" s="72" t="s">
        <v>302</v>
      </c>
    </row>
    <row r="29" spans="1:24" x14ac:dyDescent="0.3">
      <c r="A29" s="1">
        <v>26</v>
      </c>
      <c r="B29" s="15">
        <v>26</v>
      </c>
      <c r="C29" s="79" t="s">
        <v>195</v>
      </c>
      <c r="D29" s="3">
        <v>3</v>
      </c>
      <c r="E29" s="4">
        <v>4</v>
      </c>
      <c r="F29" s="4" t="s">
        <v>41</v>
      </c>
      <c r="G29" s="4">
        <v>2</v>
      </c>
      <c r="H29" s="4">
        <v>5</v>
      </c>
      <c r="I29" s="4">
        <v>3</v>
      </c>
      <c r="J29" s="4" t="s">
        <v>38</v>
      </c>
      <c r="K29" s="4">
        <v>1</v>
      </c>
      <c r="L29" s="4" t="s">
        <v>49</v>
      </c>
      <c r="M29" s="4" t="s">
        <v>46</v>
      </c>
      <c r="N29" s="4">
        <v>8</v>
      </c>
      <c r="O29" s="4" t="s">
        <v>38</v>
      </c>
      <c r="P29" s="4" t="s">
        <v>39</v>
      </c>
      <c r="Q29" s="4" t="s">
        <v>54</v>
      </c>
      <c r="R29" s="4" t="s">
        <v>42</v>
      </c>
      <c r="S29" s="5" t="s">
        <v>153</v>
      </c>
      <c r="T29" s="72" t="str">
        <f t="shared" si="0"/>
        <v>34T253-1BG8-HIPQ</v>
      </c>
      <c r="U29" s="72" t="s">
        <v>303</v>
      </c>
    </row>
    <row r="30" spans="1:24" x14ac:dyDescent="0.3">
      <c r="A30" s="1">
        <v>27</v>
      </c>
      <c r="B30" s="15">
        <v>27</v>
      </c>
      <c r="C30" s="79" t="s">
        <v>196</v>
      </c>
      <c r="D30" s="3">
        <v>3</v>
      </c>
      <c r="E30" s="4">
        <v>4</v>
      </c>
      <c r="F30" s="4" t="s">
        <v>41</v>
      </c>
      <c r="G30" s="4">
        <v>2</v>
      </c>
      <c r="H30" s="4">
        <v>5</v>
      </c>
      <c r="I30" s="4">
        <v>3</v>
      </c>
      <c r="J30" s="4" t="s">
        <v>38</v>
      </c>
      <c r="K30" s="4">
        <v>2</v>
      </c>
      <c r="L30" s="4" t="s">
        <v>39</v>
      </c>
      <c r="M30" s="4" t="s">
        <v>54</v>
      </c>
      <c r="N30" s="4" t="s">
        <v>42</v>
      </c>
      <c r="O30" s="4" t="s">
        <v>38</v>
      </c>
      <c r="P30" s="4" t="s">
        <v>58</v>
      </c>
      <c r="Q30" s="4" t="s">
        <v>54</v>
      </c>
      <c r="R30" s="4" t="s">
        <v>50</v>
      </c>
      <c r="S30" s="5">
        <v>8</v>
      </c>
      <c r="T30" s="72" t="str">
        <f t="shared" si="0"/>
        <v>34T253-2HIP-NIS8</v>
      </c>
      <c r="U30" s="72" t="s">
        <v>304</v>
      </c>
    </row>
    <row r="31" spans="1:24" x14ac:dyDescent="0.3">
      <c r="A31" s="1">
        <v>28</v>
      </c>
      <c r="B31" s="15">
        <v>28</v>
      </c>
      <c r="C31" s="79" t="s">
        <v>197</v>
      </c>
      <c r="D31" s="3">
        <v>3</v>
      </c>
      <c r="E31" s="4">
        <v>4</v>
      </c>
      <c r="F31" s="4" t="s">
        <v>41</v>
      </c>
      <c r="G31" s="4">
        <v>2</v>
      </c>
      <c r="H31" s="4">
        <v>5</v>
      </c>
      <c r="I31" s="4">
        <v>3</v>
      </c>
      <c r="J31" s="4" t="s">
        <v>38</v>
      </c>
      <c r="K31" s="4">
        <v>3</v>
      </c>
      <c r="L31" s="4" t="s">
        <v>58</v>
      </c>
      <c r="M31" s="4" t="s">
        <v>54</v>
      </c>
      <c r="N31" s="4" t="s">
        <v>50</v>
      </c>
      <c r="O31" s="4" t="s">
        <v>38</v>
      </c>
      <c r="P31" s="4" t="s">
        <v>42</v>
      </c>
      <c r="Q31" s="4" t="s">
        <v>44</v>
      </c>
      <c r="R31" s="4">
        <v>2</v>
      </c>
      <c r="S31" s="5">
        <v>1</v>
      </c>
      <c r="T31" s="72" t="str">
        <f t="shared" si="0"/>
        <v>34T253-3NIS-PA21</v>
      </c>
      <c r="U31" s="72" t="s">
        <v>305</v>
      </c>
    </row>
    <row r="32" spans="1:24" x14ac:dyDescent="0.3">
      <c r="A32" s="1">
        <v>29</v>
      </c>
      <c r="B32" s="15">
        <v>29</v>
      </c>
      <c r="C32" s="81" t="s">
        <v>1117</v>
      </c>
      <c r="D32" s="3">
        <v>3</v>
      </c>
      <c r="E32" s="4">
        <v>4</v>
      </c>
      <c r="F32" s="4" t="s">
        <v>41</v>
      </c>
      <c r="G32" s="4">
        <v>2</v>
      </c>
      <c r="H32" s="4">
        <v>5</v>
      </c>
      <c r="I32" s="4">
        <v>4</v>
      </c>
      <c r="J32" s="4">
        <v>1</v>
      </c>
      <c r="K32" s="4" t="s">
        <v>38</v>
      </c>
      <c r="L32" s="4" t="s">
        <v>42</v>
      </c>
      <c r="M32" s="4" t="s">
        <v>44</v>
      </c>
      <c r="N32" s="4">
        <v>2</v>
      </c>
      <c r="O32" s="4" t="s">
        <v>38</v>
      </c>
      <c r="P32" s="4" t="s">
        <v>55</v>
      </c>
      <c r="Q32" s="4" t="s">
        <v>53</v>
      </c>
      <c r="R32" s="4" t="s">
        <v>52</v>
      </c>
      <c r="S32" s="5" t="s">
        <v>49</v>
      </c>
      <c r="T32" s="72" t="str">
        <f t="shared" si="0"/>
        <v>34T2541-PA2-KOVB</v>
      </c>
      <c r="U32" s="72" t="s">
        <v>1119</v>
      </c>
    </row>
    <row r="33" spans="1:21" x14ac:dyDescent="0.3">
      <c r="A33" s="1">
        <v>30</v>
      </c>
      <c r="B33" s="15">
        <v>30</v>
      </c>
      <c r="C33" s="81" t="s">
        <v>1118</v>
      </c>
      <c r="D33" s="3">
        <v>3</v>
      </c>
      <c r="E33" s="4">
        <v>4</v>
      </c>
      <c r="F33" s="4" t="s">
        <v>41</v>
      </c>
      <c r="G33" s="4">
        <v>2</v>
      </c>
      <c r="H33" s="4">
        <v>5</v>
      </c>
      <c r="I33" s="4">
        <v>4</v>
      </c>
      <c r="J33" s="4">
        <v>2</v>
      </c>
      <c r="K33" s="4" t="s">
        <v>38</v>
      </c>
      <c r="L33" s="4" t="s">
        <v>55</v>
      </c>
      <c r="M33" s="4" t="s">
        <v>53</v>
      </c>
      <c r="N33" s="4" t="s">
        <v>52</v>
      </c>
      <c r="O33" s="4" t="s">
        <v>38</v>
      </c>
      <c r="P33" s="4" t="s">
        <v>51</v>
      </c>
      <c r="Q33" s="4" t="s">
        <v>43</v>
      </c>
      <c r="R33" s="4">
        <v>2</v>
      </c>
      <c r="S33" s="5" t="s">
        <v>39</v>
      </c>
      <c r="T33" s="72" t="str">
        <f t="shared" si="0"/>
        <v>34T2542-KOV-ZR2H</v>
      </c>
      <c r="U33" s="72" t="s">
        <v>1120</v>
      </c>
    </row>
    <row r="34" spans="1:21" x14ac:dyDescent="0.3">
      <c r="A34" s="1">
        <v>31</v>
      </c>
      <c r="B34" s="15">
        <v>31</v>
      </c>
      <c r="C34" s="79" t="s">
        <v>198</v>
      </c>
      <c r="D34" s="3">
        <v>3</v>
      </c>
      <c r="E34" s="4">
        <v>4</v>
      </c>
      <c r="F34" s="4" t="s">
        <v>41</v>
      </c>
      <c r="G34" s="4">
        <v>2</v>
      </c>
      <c r="H34" s="4">
        <v>5</v>
      </c>
      <c r="I34" s="4">
        <v>6</v>
      </c>
      <c r="J34" s="4" t="s">
        <v>44</v>
      </c>
      <c r="K34" s="4" t="s">
        <v>38</v>
      </c>
      <c r="L34" s="4" t="s">
        <v>53</v>
      </c>
      <c r="M34" s="4" t="s">
        <v>49</v>
      </c>
      <c r="N34" s="4" t="s">
        <v>58</v>
      </c>
      <c r="O34" s="4" t="s">
        <v>38</v>
      </c>
      <c r="P34" s="4" t="s">
        <v>58</v>
      </c>
      <c r="Q34" s="4" t="s">
        <v>41</v>
      </c>
      <c r="R34" s="4" t="s">
        <v>44</v>
      </c>
      <c r="S34" s="5" t="s">
        <v>49</v>
      </c>
      <c r="T34" s="72" t="str">
        <f t="shared" si="0"/>
        <v>34T256A-OBN-NTAB</v>
      </c>
      <c r="U34" s="72" t="s">
        <v>353</v>
      </c>
    </row>
    <row r="35" spans="1:21" x14ac:dyDescent="0.3">
      <c r="A35" s="1">
        <v>32</v>
      </c>
      <c r="B35" s="15">
        <v>32</v>
      </c>
      <c r="C35" s="79" t="s">
        <v>199</v>
      </c>
      <c r="D35" s="3">
        <v>3</v>
      </c>
      <c r="E35" s="4">
        <v>4</v>
      </c>
      <c r="F35" s="4" t="s">
        <v>41</v>
      </c>
      <c r="G35" s="4">
        <v>2</v>
      </c>
      <c r="H35" s="4">
        <v>5</v>
      </c>
      <c r="I35" s="4">
        <v>6</v>
      </c>
      <c r="J35" s="4" t="s">
        <v>49</v>
      </c>
      <c r="K35" s="4" t="s">
        <v>38</v>
      </c>
      <c r="L35" s="4" t="s">
        <v>53</v>
      </c>
      <c r="M35" s="4" t="s">
        <v>49</v>
      </c>
      <c r="N35" s="4" t="s">
        <v>58</v>
      </c>
      <c r="O35" s="4" t="s">
        <v>38</v>
      </c>
      <c r="P35" s="4" t="s">
        <v>58</v>
      </c>
      <c r="Q35" s="4" t="s">
        <v>41</v>
      </c>
      <c r="R35" s="4" t="s">
        <v>44</v>
      </c>
      <c r="S35" s="5">
        <v>1</v>
      </c>
      <c r="T35" s="72" t="str">
        <f t="shared" si="0"/>
        <v>34T256B-OBN-NTA1</v>
      </c>
      <c r="U35" s="72" t="s">
        <v>354</v>
      </c>
    </row>
    <row r="36" spans="1:21" x14ac:dyDescent="0.3">
      <c r="A36" s="1">
        <v>33</v>
      </c>
      <c r="B36" s="15">
        <v>33</v>
      </c>
      <c r="C36" s="79" t="s">
        <v>200</v>
      </c>
      <c r="D36" s="3">
        <v>3</v>
      </c>
      <c r="E36" s="4">
        <v>4</v>
      </c>
      <c r="F36" s="4" t="s">
        <v>41</v>
      </c>
      <c r="G36" s="4">
        <v>2</v>
      </c>
      <c r="H36" s="4">
        <v>6</v>
      </c>
      <c r="I36" s="4">
        <v>3</v>
      </c>
      <c r="J36" s="4" t="s">
        <v>44</v>
      </c>
      <c r="K36" s="4" t="s">
        <v>38</v>
      </c>
      <c r="L36" s="4" t="s">
        <v>53</v>
      </c>
      <c r="M36" s="4" t="s">
        <v>49</v>
      </c>
      <c r="N36" s="4" t="s">
        <v>58</v>
      </c>
      <c r="O36" s="4" t="s">
        <v>38</v>
      </c>
      <c r="P36" s="4" t="s">
        <v>58</v>
      </c>
      <c r="Q36" s="4" t="s">
        <v>41</v>
      </c>
      <c r="R36" s="4" t="s">
        <v>44</v>
      </c>
      <c r="S36" s="5" t="s">
        <v>37</v>
      </c>
      <c r="T36" s="72" t="str">
        <f t="shared" si="0"/>
        <v>34T263A-OBN-NTAW</v>
      </c>
      <c r="U36" s="72" t="s">
        <v>355</v>
      </c>
    </row>
    <row r="37" spans="1:21" x14ac:dyDescent="0.3">
      <c r="A37" s="1">
        <v>34</v>
      </c>
      <c r="B37" s="15">
        <v>34</v>
      </c>
      <c r="C37" s="79" t="s">
        <v>201</v>
      </c>
      <c r="D37" s="3">
        <v>3</v>
      </c>
      <c r="E37" s="4">
        <v>4</v>
      </c>
      <c r="F37" s="4" t="s">
        <v>41</v>
      </c>
      <c r="G37" s="4">
        <v>2</v>
      </c>
      <c r="H37" s="4">
        <v>6</v>
      </c>
      <c r="I37" s="4">
        <v>3</v>
      </c>
      <c r="J37" s="4" t="s">
        <v>49</v>
      </c>
      <c r="K37" s="4" t="s">
        <v>38</v>
      </c>
      <c r="L37" s="4" t="s">
        <v>53</v>
      </c>
      <c r="M37" s="4" t="s">
        <v>49</v>
      </c>
      <c r="N37" s="4" t="s">
        <v>58</v>
      </c>
      <c r="O37" s="4" t="s">
        <v>38</v>
      </c>
      <c r="P37" s="4" t="s">
        <v>58</v>
      </c>
      <c r="Q37" s="4" t="s">
        <v>41</v>
      </c>
      <c r="R37" s="4" t="s">
        <v>44</v>
      </c>
      <c r="S37" s="5" t="s">
        <v>59</v>
      </c>
      <c r="T37" s="72" t="str">
        <f t="shared" si="0"/>
        <v>34T263B-OBN-NTAM</v>
      </c>
      <c r="U37" s="72" t="s">
        <v>356</v>
      </c>
    </row>
    <row r="38" spans="1:21" x14ac:dyDescent="0.3">
      <c r="A38" s="1">
        <v>35</v>
      </c>
      <c r="B38" s="15">
        <v>35</v>
      </c>
      <c r="C38" s="82" t="s">
        <v>1242</v>
      </c>
      <c r="D38" s="9">
        <v>1</v>
      </c>
      <c r="E38" s="10">
        <v>0</v>
      </c>
      <c r="F38" s="10" t="s">
        <v>41</v>
      </c>
      <c r="G38" s="10" t="s">
        <v>38</v>
      </c>
      <c r="H38" s="10" t="s">
        <v>59</v>
      </c>
      <c r="I38" s="10" t="s">
        <v>40</v>
      </c>
      <c r="J38" s="10" t="s">
        <v>38</v>
      </c>
      <c r="K38" s="10" t="s">
        <v>43</v>
      </c>
      <c r="L38" s="10" t="s">
        <v>50</v>
      </c>
      <c r="M38" s="10" t="s">
        <v>38</v>
      </c>
      <c r="N38" s="10">
        <v>0</v>
      </c>
      <c r="O38" s="10">
        <v>0</v>
      </c>
      <c r="P38" s="10">
        <v>0</v>
      </c>
      <c r="Q38" s="10">
        <v>0</v>
      </c>
      <c r="R38" s="10">
        <v>2</v>
      </c>
      <c r="S38" s="11" t="s">
        <v>40</v>
      </c>
      <c r="T38" s="18" t="str">
        <f t="shared" si="0"/>
        <v>10T-ME-RS-00002E</v>
      </c>
      <c r="U38" s="18" t="s">
        <v>274</v>
      </c>
    </row>
    <row r="39" spans="1:21" x14ac:dyDescent="0.3">
      <c r="A39" s="1">
        <v>36</v>
      </c>
      <c r="B39" s="15">
        <v>36</v>
      </c>
      <c r="C39" s="79" t="s">
        <v>202</v>
      </c>
      <c r="D39" s="3">
        <v>3</v>
      </c>
      <c r="E39" s="4">
        <v>4</v>
      </c>
      <c r="F39" s="4" t="s">
        <v>41</v>
      </c>
      <c r="G39" s="4">
        <v>2</v>
      </c>
      <c r="H39" s="4">
        <v>7</v>
      </c>
      <c r="I39" s="4">
        <v>5</v>
      </c>
      <c r="J39" s="4" t="s">
        <v>38</v>
      </c>
      <c r="K39" s="4" t="s">
        <v>38</v>
      </c>
      <c r="L39" s="4" t="s">
        <v>58</v>
      </c>
      <c r="M39" s="4" t="s">
        <v>50</v>
      </c>
      <c r="N39" s="4">
        <v>3</v>
      </c>
      <c r="O39" s="4" t="s">
        <v>38</v>
      </c>
      <c r="P39" s="4" t="s">
        <v>51</v>
      </c>
      <c r="Q39" s="4" t="s">
        <v>43</v>
      </c>
      <c r="R39" s="4">
        <v>2</v>
      </c>
      <c r="S39" s="5" t="s">
        <v>39</v>
      </c>
      <c r="T39" s="72" t="str">
        <f t="shared" si="0"/>
        <v>34T275--NS3-ZR2H</v>
      </c>
      <c r="U39" s="72" t="s">
        <v>306</v>
      </c>
    </row>
    <row r="40" spans="1:21" x14ac:dyDescent="0.3">
      <c r="A40" s="1">
        <v>37</v>
      </c>
      <c r="B40" s="15">
        <v>37</v>
      </c>
      <c r="C40" s="79" t="s">
        <v>203</v>
      </c>
      <c r="D40" s="3">
        <v>3</v>
      </c>
      <c r="E40" s="4">
        <v>4</v>
      </c>
      <c r="F40" s="4" t="s">
        <v>41</v>
      </c>
      <c r="G40" s="4">
        <v>2</v>
      </c>
      <c r="H40" s="4">
        <v>7</v>
      </c>
      <c r="I40" s="4">
        <v>6</v>
      </c>
      <c r="J40" s="4" t="s">
        <v>44</v>
      </c>
      <c r="K40" s="4" t="s">
        <v>38</v>
      </c>
      <c r="L40" s="4" t="s">
        <v>49</v>
      </c>
      <c r="M40" s="4" t="s">
        <v>46</v>
      </c>
      <c r="N40" s="4">
        <v>8</v>
      </c>
      <c r="O40" s="4" t="s">
        <v>38</v>
      </c>
      <c r="P40" s="4" t="s">
        <v>49</v>
      </c>
      <c r="Q40" s="4">
        <v>1</v>
      </c>
      <c r="R40" s="4">
        <v>7</v>
      </c>
      <c r="S40" s="5" t="s">
        <v>42</v>
      </c>
      <c r="T40" s="72" t="str">
        <f t="shared" si="0"/>
        <v>34T276A-BG8-B17P</v>
      </c>
      <c r="U40" s="72" t="s">
        <v>307</v>
      </c>
    </row>
    <row r="41" spans="1:21" x14ac:dyDescent="0.3">
      <c r="A41" s="1">
        <v>38</v>
      </c>
      <c r="B41" s="15">
        <v>38</v>
      </c>
      <c r="C41" s="79" t="s">
        <v>204</v>
      </c>
      <c r="D41" s="3">
        <v>3</v>
      </c>
      <c r="E41" s="4">
        <v>4</v>
      </c>
      <c r="F41" s="4" t="s">
        <v>41</v>
      </c>
      <c r="G41" s="4">
        <v>2</v>
      </c>
      <c r="H41" s="4">
        <v>7</v>
      </c>
      <c r="I41" s="4">
        <v>6</v>
      </c>
      <c r="J41" s="4" t="s">
        <v>49</v>
      </c>
      <c r="K41" s="4" t="s">
        <v>38</v>
      </c>
      <c r="L41" s="4" t="s">
        <v>49</v>
      </c>
      <c r="M41" s="4" t="s">
        <v>46</v>
      </c>
      <c r="N41" s="4">
        <v>8</v>
      </c>
      <c r="O41" s="4" t="s">
        <v>38</v>
      </c>
      <c r="P41" s="4" t="s">
        <v>49</v>
      </c>
      <c r="Q41" s="4">
        <v>1</v>
      </c>
      <c r="R41" s="4">
        <v>7</v>
      </c>
      <c r="S41" s="5" t="s">
        <v>62</v>
      </c>
      <c r="T41" s="72" t="str">
        <f t="shared" si="0"/>
        <v>34T276B-BG8-B17F</v>
      </c>
      <c r="U41" s="72" t="s">
        <v>308</v>
      </c>
    </row>
    <row r="42" spans="1:21" x14ac:dyDescent="0.3">
      <c r="A42" s="1">
        <v>39</v>
      </c>
      <c r="B42" s="15">
        <v>39</v>
      </c>
      <c r="C42" s="79" t="s">
        <v>205</v>
      </c>
      <c r="D42" s="3">
        <v>3</v>
      </c>
      <c r="E42" s="4">
        <v>4</v>
      </c>
      <c r="F42" s="4" t="s">
        <v>41</v>
      </c>
      <c r="G42" s="4">
        <v>2</v>
      </c>
      <c r="H42" s="4">
        <v>7</v>
      </c>
      <c r="I42" s="4">
        <v>7</v>
      </c>
      <c r="J42" s="4" t="s">
        <v>38</v>
      </c>
      <c r="K42" s="4" t="s">
        <v>38</v>
      </c>
      <c r="L42" s="4" t="s">
        <v>49</v>
      </c>
      <c r="M42" s="4" t="s">
        <v>46</v>
      </c>
      <c r="N42" s="4">
        <v>8</v>
      </c>
      <c r="O42" s="4" t="s">
        <v>38</v>
      </c>
      <c r="P42" s="4" t="s">
        <v>50</v>
      </c>
      <c r="Q42" s="4" t="s">
        <v>47</v>
      </c>
      <c r="R42" s="4">
        <v>3</v>
      </c>
      <c r="S42" s="5" t="s">
        <v>50</v>
      </c>
      <c r="T42" s="72" t="str">
        <f t="shared" si="0"/>
        <v>34T277--BG8-SD3S</v>
      </c>
      <c r="U42" s="72" t="s">
        <v>309</v>
      </c>
    </row>
    <row r="43" spans="1:21" x14ac:dyDescent="0.3">
      <c r="A43" s="1">
        <v>40</v>
      </c>
      <c r="B43" s="15">
        <v>40</v>
      </c>
      <c r="C43" s="79" t="s">
        <v>206</v>
      </c>
      <c r="D43" s="3">
        <v>3</v>
      </c>
      <c r="E43" s="4">
        <v>4</v>
      </c>
      <c r="F43" s="4" t="s">
        <v>41</v>
      </c>
      <c r="G43" s="4">
        <v>2</v>
      </c>
      <c r="H43" s="4">
        <v>9</v>
      </c>
      <c r="I43" s="4">
        <v>1</v>
      </c>
      <c r="J43" s="4" t="s">
        <v>38</v>
      </c>
      <c r="K43" s="4" t="s">
        <v>38</v>
      </c>
      <c r="L43" s="4" t="s">
        <v>49</v>
      </c>
      <c r="M43" s="4" t="s">
        <v>49</v>
      </c>
      <c r="N43" s="4" t="s">
        <v>44</v>
      </c>
      <c r="O43" s="4" t="s">
        <v>38</v>
      </c>
      <c r="P43" s="4" t="s">
        <v>42</v>
      </c>
      <c r="Q43" s="4" t="s">
        <v>53</v>
      </c>
      <c r="R43" s="4" t="s">
        <v>51</v>
      </c>
      <c r="S43" s="5">
        <v>8</v>
      </c>
      <c r="T43" s="72" t="str">
        <f t="shared" si="0"/>
        <v>34T291--BBA-POZ8</v>
      </c>
      <c r="U43" s="72" t="s">
        <v>357</v>
      </c>
    </row>
    <row r="44" spans="1:21" x14ac:dyDescent="0.3">
      <c r="A44" s="1">
        <v>41</v>
      </c>
      <c r="B44" s="15">
        <v>41</v>
      </c>
      <c r="C44" s="79" t="s">
        <v>207</v>
      </c>
      <c r="D44" s="3">
        <v>3</v>
      </c>
      <c r="E44" s="4">
        <v>4</v>
      </c>
      <c r="F44" s="4" t="s">
        <v>41</v>
      </c>
      <c r="G44" s="4">
        <v>2</v>
      </c>
      <c r="H44" s="4">
        <v>9</v>
      </c>
      <c r="I44" s="4">
        <v>2</v>
      </c>
      <c r="J44" s="4" t="s">
        <v>44</v>
      </c>
      <c r="K44" s="4" t="s">
        <v>38</v>
      </c>
      <c r="L44" s="4" t="s">
        <v>43</v>
      </c>
      <c r="M44" s="4" t="s">
        <v>39</v>
      </c>
      <c r="N44" s="4" t="s">
        <v>40</v>
      </c>
      <c r="O44" s="4" t="s">
        <v>38</v>
      </c>
      <c r="P44" s="4" t="s">
        <v>49</v>
      </c>
      <c r="Q44" s="4" t="s">
        <v>49</v>
      </c>
      <c r="R44" s="4" t="s">
        <v>44</v>
      </c>
      <c r="S44" s="5" t="s">
        <v>58</v>
      </c>
      <c r="T44" s="72" t="str">
        <f t="shared" si="0"/>
        <v>34T292A-RHE-BBAN</v>
      </c>
      <c r="U44" s="72" t="s">
        <v>358</v>
      </c>
    </row>
    <row r="45" spans="1:21" x14ac:dyDescent="0.3">
      <c r="A45" s="1">
        <v>42</v>
      </c>
      <c r="B45" s="15">
        <v>42</v>
      </c>
      <c r="C45" s="79" t="s">
        <v>208</v>
      </c>
      <c r="D45" s="3">
        <v>3</v>
      </c>
      <c r="E45" s="4">
        <v>4</v>
      </c>
      <c r="F45" s="4" t="s">
        <v>41</v>
      </c>
      <c r="G45" s="4">
        <v>2</v>
      </c>
      <c r="H45" s="4">
        <v>9</v>
      </c>
      <c r="I45" s="4">
        <v>2</v>
      </c>
      <c r="J45" s="4" t="s">
        <v>49</v>
      </c>
      <c r="K45" s="4" t="s">
        <v>38</v>
      </c>
      <c r="L45" s="4" t="s">
        <v>43</v>
      </c>
      <c r="M45" s="4" t="s">
        <v>39</v>
      </c>
      <c r="N45" s="4" t="s">
        <v>40</v>
      </c>
      <c r="O45" s="4" t="s">
        <v>38</v>
      </c>
      <c r="P45" s="4" t="s">
        <v>49</v>
      </c>
      <c r="Q45" s="4" t="s">
        <v>49</v>
      </c>
      <c r="R45" s="4" t="s">
        <v>44</v>
      </c>
      <c r="S45" s="5" t="s">
        <v>47</v>
      </c>
      <c r="T45" s="72" t="str">
        <f t="shared" si="0"/>
        <v>34T292B-RHE-BBAD</v>
      </c>
      <c r="U45" s="72" t="s">
        <v>359</v>
      </c>
    </row>
    <row r="46" spans="1:21" x14ac:dyDescent="0.3">
      <c r="A46" s="1">
        <v>43</v>
      </c>
      <c r="B46" s="15">
        <v>43</v>
      </c>
      <c r="C46" s="79" t="s">
        <v>209</v>
      </c>
      <c r="D46" s="3">
        <v>3</v>
      </c>
      <c r="E46" s="4">
        <v>4</v>
      </c>
      <c r="F46" s="4" t="s">
        <v>41</v>
      </c>
      <c r="G46" s="4">
        <v>2</v>
      </c>
      <c r="H46" s="4">
        <v>9</v>
      </c>
      <c r="I46" s="4">
        <v>4</v>
      </c>
      <c r="J46" s="4" t="s">
        <v>44</v>
      </c>
      <c r="K46" s="4" t="s">
        <v>38</v>
      </c>
      <c r="L46" s="4" t="s">
        <v>49</v>
      </c>
      <c r="M46" s="4" t="s">
        <v>46</v>
      </c>
      <c r="N46" s="4">
        <v>5</v>
      </c>
      <c r="O46" s="4" t="s">
        <v>38</v>
      </c>
      <c r="P46" s="4" t="s">
        <v>53</v>
      </c>
      <c r="Q46" s="4" t="s">
        <v>49</v>
      </c>
      <c r="R46" s="4" t="s">
        <v>58</v>
      </c>
      <c r="S46" s="5">
        <v>1</v>
      </c>
      <c r="T46" s="72" t="str">
        <f t="shared" si="0"/>
        <v>34T294A-BG5-OBN1</v>
      </c>
      <c r="U46" s="72" t="s">
        <v>360</v>
      </c>
    </row>
    <row r="47" spans="1:21" x14ac:dyDescent="0.3">
      <c r="A47" s="1">
        <v>44</v>
      </c>
      <c r="B47" s="15">
        <v>44</v>
      </c>
      <c r="C47" s="79" t="s">
        <v>210</v>
      </c>
      <c r="D47" s="3">
        <v>3</v>
      </c>
      <c r="E47" s="4">
        <v>4</v>
      </c>
      <c r="F47" s="4" t="s">
        <v>41</v>
      </c>
      <c r="G47" s="4">
        <v>2</v>
      </c>
      <c r="H47" s="4">
        <v>9</v>
      </c>
      <c r="I47" s="4">
        <v>4</v>
      </c>
      <c r="J47" s="4" t="s">
        <v>49</v>
      </c>
      <c r="K47" s="4" t="s">
        <v>38</v>
      </c>
      <c r="L47" s="4" t="s">
        <v>49</v>
      </c>
      <c r="M47" s="4" t="s">
        <v>46</v>
      </c>
      <c r="N47" s="4">
        <v>5</v>
      </c>
      <c r="O47" s="4" t="s">
        <v>38</v>
      </c>
      <c r="P47" s="4" t="s">
        <v>53</v>
      </c>
      <c r="Q47" s="4" t="s">
        <v>49</v>
      </c>
      <c r="R47" s="4" t="s">
        <v>58</v>
      </c>
      <c r="S47" s="5" t="s">
        <v>50</v>
      </c>
      <c r="T47" s="72" t="str">
        <f t="shared" si="0"/>
        <v>34T294B-BG5-OBNS</v>
      </c>
      <c r="U47" s="72" t="s">
        <v>361</v>
      </c>
    </row>
    <row r="48" spans="1:21" x14ac:dyDescent="0.3">
      <c r="A48" s="1">
        <v>45</v>
      </c>
      <c r="B48" s="15">
        <v>45</v>
      </c>
      <c r="C48" s="79" t="s">
        <v>211</v>
      </c>
      <c r="D48" s="3">
        <v>3</v>
      </c>
      <c r="E48" s="4">
        <v>4</v>
      </c>
      <c r="F48" s="4" t="s">
        <v>41</v>
      </c>
      <c r="G48" s="4">
        <v>2</v>
      </c>
      <c r="H48" s="4">
        <v>9</v>
      </c>
      <c r="I48" s="4">
        <v>5</v>
      </c>
      <c r="J48" s="4" t="s">
        <v>38</v>
      </c>
      <c r="K48" s="4" t="s">
        <v>38</v>
      </c>
      <c r="L48" s="4" t="s">
        <v>53</v>
      </c>
      <c r="M48" s="4" t="s">
        <v>49</v>
      </c>
      <c r="N48" s="4" t="s">
        <v>58</v>
      </c>
      <c r="O48" s="4" t="s">
        <v>38</v>
      </c>
      <c r="P48" s="4" t="s">
        <v>50</v>
      </c>
      <c r="Q48" s="4" t="s">
        <v>44</v>
      </c>
      <c r="R48" s="4">
        <v>3</v>
      </c>
      <c r="S48" s="5" t="s">
        <v>53</v>
      </c>
      <c r="T48" s="72" t="str">
        <f t="shared" si="0"/>
        <v>34T295--OBN-SA3O</v>
      </c>
      <c r="U48" s="72" t="s">
        <v>362</v>
      </c>
    </row>
    <row r="49" spans="1:21" x14ac:dyDescent="0.3">
      <c r="A49" s="1">
        <v>46</v>
      </c>
      <c r="B49" s="15">
        <v>46</v>
      </c>
      <c r="C49" s="79" t="s">
        <v>212</v>
      </c>
      <c r="D49" s="3">
        <v>3</v>
      </c>
      <c r="E49" s="4">
        <v>4</v>
      </c>
      <c r="F49" s="4" t="s">
        <v>41</v>
      </c>
      <c r="G49" s="4">
        <v>2</v>
      </c>
      <c r="H49" s="4">
        <v>9</v>
      </c>
      <c r="I49" s="4">
        <v>6</v>
      </c>
      <c r="J49" s="4" t="s">
        <v>38</v>
      </c>
      <c r="K49" s="4" t="s">
        <v>38</v>
      </c>
      <c r="L49" s="4" t="s">
        <v>53</v>
      </c>
      <c r="M49" s="4" t="s">
        <v>49</v>
      </c>
      <c r="N49" s="4" t="s">
        <v>58</v>
      </c>
      <c r="O49" s="4" t="s">
        <v>38</v>
      </c>
      <c r="P49" s="4" t="s">
        <v>41</v>
      </c>
      <c r="Q49" s="4" t="s">
        <v>58</v>
      </c>
      <c r="R49" s="4" t="s">
        <v>49</v>
      </c>
      <c r="S49" s="5" t="s">
        <v>50</v>
      </c>
      <c r="T49" s="72" t="str">
        <f t="shared" si="0"/>
        <v>34T296--OBN-TNBS</v>
      </c>
      <c r="U49" s="72" t="s">
        <v>363</v>
      </c>
    </row>
    <row r="50" spans="1:21" x14ac:dyDescent="0.3">
      <c r="A50" s="1">
        <v>47</v>
      </c>
      <c r="B50" s="15">
        <v>47</v>
      </c>
      <c r="C50" s="79" t="s">
        <v>213</v>
      </c>
      <c r="D50" s="3">
        <v>3</v>
      </c>
      <c r="E50" s="4">
        <v>4</v>
      </c>
      <c r="F50" s="4" t="s">
        <v>41</v>
      </c>
      <c r="G50" s="4">
        <v>2</v>
      </c>
      <c r="H50" s="4">
        <v>9</v>
      </c>
      <c r="I50" s="4">
        <v>7</v>
      </c>
      <c r="J50" s="4" t="s">
        <v>38</v>
      </c>
      <c r="K50" s="4">
        <v>1</v>
      </c>
      <c r="L50" s="4" t="s">
        <v>55</v>
      </c>
      <c r="M50" s="4" t="s">
        <v>43</v>
      </c>
      <c r="N50" s="4" t="s">
        <v>44</v>
      </c>
      <c r="O50" s="4" t="s">
        <v>38</v>
      </c>
      <c r="P50" s="4" t="s">
        <v>57</v>
      </c>
      <c r="Q50" s="4" t="s">
        <v>44</v>
      </c>
      <c r="R50" s="4" t="s">
        <v>57</v>
      </c>
      <c r="S50" s="5" t="s">
        <v>50</v>
      </c>
      <c r="T50" s="72" t="str">
        <f t="shared" si="0"/>
        <v>34T297-1KRA-CACS</v>
      </c>
      <c r="U50" s="72" t="s">
        <v>310</v>
      </c>
    </row>
    <row r="51" spans="1:21" x14ac:dyDescent="0.3">
      <c r="A51" s="1">
        <v>48</v>
      </c>
      <c r="B51" s="15">
        <v>48</v>
      </c>
      <c r="C51" s="79" t="s">
        <v>214</v>
      </c>
      <c r="D51" s="3">
        <v>3</v>
      </c>
      <c r="E51" s="4">
        <v>4</v>
      </c>
      <c r="F51" s="4" t="s">
        <v>41</v>
      </c>
      <c r="G51" s="4">
        <v>2</v>
      </c>
      <c r="H51" s="4">
        <v>9</v>
      </c>
      <c r="I51" s="4">
        <v>7</v>
      </c>
      <c r="J51" s="4" t="s">
        <v>38</v>
      </c>
      <c r="K51" s="4">
        <v>2</v>
      </c>
      <c r="L51" s="4" t="s">
        <v>57</v>
      </c>
      <c r="M51" s="4" t="s">
        <v>44</v>
      </c>
      <c r="N51" s="4" t="s">
        <v>57</v>
      </c>
      <c r="O51" s="4" t="s">
        <v>38</v>
      </c>
      <c r="P51" s="4" t="s">
        <v>42</v>
      </c>
      <c r="Q51" s="4" t="s">
        <v>53</v>
      </c>
      <c r="R51" s="4" t="s">
        <v>51</v>
      </c>
      <c r="S51" s="5" t="s">
        <v>47</v>
      </c>
      <c r="T51" s="72" t="str">
        <f t="shared" si="0"/>
        <v>34T297-2CAC-POZD</v>
      </c>
      <c r="U51" s="72" t="s">
        <v>311</v>
      </c>
    </row>
    <row r="52" spans="1:21" x14ac:dyDescent="0.3">
      <c r="A52" s="1">
        <v>49</v>
      </c>
      <c r="B52" s="15">
        <v>49</v>
      </c>
      <c r="C52" s="79" t="s">
        <v>215</v>
      </c>
      <c r="D52" s="3">
        <v>3</v>
      </c>
      <c r="E52" s="4">
        <v>4</v>
      </c>
      <c r="F52" s="4" t="s">
        <v>41</v>
      </c>
      <c r="G52" s="4">
        <v>4</v>
      </c>
      <c r="H52" s="4">
        <v>0</v>
      </c>
      <c r="I52" s="4">
        <v>1</v>
      </c>
      <c r="J52" s="4" t="s">
        <v>38</v>
      </c>
      <c r="K52" s="4">
        <v>1</v>
      </c>
      <c r="L52" s="4" t="s">
        <v>49</v>
      </c>
      <c r="M52" s="4" t="s">
        <v>46</v>
      </c>
      <c r="N52" s="4">
        <v>8</v>
      </c>
      <c r="O52" s="4" t="s">
        <v>38</v>
      </c>
      <c r="P52" s="4" t="s">
        <v>47</v>
      </c>
      <c r="Q52" s="4" t="s">
        <v>43</v>
      </c>
      <c r="R52" s="4" t="s">
        <v>59</v>
      </c>
      <c r="S52" s="5">
        <v>3</v>
      </c>
      <c r="T52" s="72" t="str">
        <f t="shared" si="0"/>
        <v>34T401-1BG8-DRM3</v>
      </c>
      <c r="U52" s="72" t="s">
        <v>312</v>
      </c>
    </row>
    <row r="53" spans="1:21" x14ac:dyDescent="0.3">
      <c r="A53" s="1">
        <v>50</v>
      </c>
      <c r="B53" s="15">
        <v>50</v>
      </c>
      <c r="C53" s="79" t="s">
        <v>216</v>
      </c>
      <c r="D53" s="3">
        <v>3</v>
      </c>
      <c r="E53" s="4">
        <v>4</v>
      </c>
      <c r="F53" s="4" t="s">
        <v>41</v>
      </c>
      <c r="G53" s="4">
        <v>4</v>
      </c>
      <c r="H53" s="4">
        <v>0</v>
      </c>
      <c r="I53" s="4">
        <v>1</v>
      </c>
      <c r="J53" s="4" t="s">
        <v>38</v>
      </c>
      <c r="K53" s="4">
        <v>1</v>
      </c>
      <c r="L53" s="4" t="s">
        <v>47</v>
      </c>
      <c r="M53" s="4" t="s">
        <v>43</v>
      </c>
      <c r="N53" s="4" t="s">
        <v>59</v>
      </c>
      <c r="O53" s="4" t="s">
        <v>38</v>
      </c>
      <c r="P53" s="4" t="s">
        <v>47</v>
      </c>
      <c r="Q53" s="4" t="s">
        <v>48</v>
      </c>
      <c r="R53" s="4">
        <v>1</v>
      </c>
      <c r="S53" s="5">
        <v>3</v>
      </c>
      <c r="T53" s="72" t="str">
        <f t="shared" si="0"/>
        <v>34T401-1DRM-DJ13</v>
      </c>
      <c r="U53" s="72" t="s">
        <v>313</v>
      </c>
    </row>
    <row r="54" spans="1:21" x14ac:dyDescent="0.3">
      <c r="A54" s="1">
        <v>51</v>
      </c>
      <c r="B54" s="15">
        <v>51</v>
      </c>
      <c r="C54" s="79" t="s">
        <v>217</v>
      </c>
      <c r="D54" s="3">
        <v>3</v>
      </c>
      <c r="E54" s="4">
        <v>4</v>
      </c>
      <c r="F54" s="4" t="s">
        <v>41</v>
      </c>
      <c r="G54" s="4">
        <v>4</v>
      </c>
      <c r="H54" s="4">
        <v>0</v>
      </c>
      <c r="I54" s="4">
        <v>2</v>
      </c>
      <c r="J54" s="4" t="s">
        <v>38</v>
      </c>
      <c r="K54" s="4" t="s">
        <v>38</v>
      </c>
      <c r="L54" s="4" t="s">
        <v>49</v>
      </c>
      <c r="M54" s="4" t="s">
        <v>53</v>
      </c>
      <c r="N54" s="4" t="s">
        <v>43</v>
      </c>
      <c r="O54" s="4" t="s">
        <v>38</v>
      </c>
      <c r="P54" s="4" t="s">
        <v>47</v>
      </c>
      <c r="Q54" s="4" t="s">
        <v>48</v>
      </c>
      <c r="R54" s="4">
        <v>1</v>
      </c>
      <c r="S54" s="5" t="s">
        <v>39</v>
      </c>
      <c r="T54" s="72" t="str">
        <f t="shared" si="0"/>
        <v>34T402--BOR-DJ1H</v>
      </c>
      <c r="U54" s="72" t="s">
        <v>373</v>
      </c>
    </row>
    <row r="55" spans="1:21" x14ac:dyDescent="0.3">
      <c r="A55" s="1">
        <v>52</v>
      </c>
      <c r="B55" s="15">
        <v>52</v>
      </c>
      <c r="C55" s="79" t="s">
        <v>218</v>
      </c>
      <c r="D55" s="3">
        <v>3</v>
      </c>
      <c r="E55" s="4">
        <v>4</v>
      </c>
      <c r="F55" s="4" t="s">
        <v>41</v>
      </c>
      <c r="G55" s="4">
        <v>4</v>
      </c>
      <c r="H55" s="4">
        <v>0</v>
      </c>
      <c r="I55" s="4">
        <v>3</v>
      </c>
      <c r="J55" s="4" t="s">
        <v>38</v>
      </c>
      <c r="K55" s="4" t="s">
        <v>38</v>
      </c>
      <c r="L55" s="4" t="s">
        <v>49</v>
      </c>
      <c r="M55" s="4" t="s">
        <v>53</v>
      </c>
      <c r="N55" s="4" t="s">
        <v>43</v>
      </c>
      <c r="O55" s="4" t="s">
        <v>38</v>
      </c>
      <c r="P55" s="4" t="s">
        <v>58</v>
      </c>
      <c r="Q55" s="4" t="s">
        <v>54</v>
      </c>
      <c r="R55" s="4">
        <v>2</v>
      </c>
      <c r="S55" s="5">
        <v>4</v>
      </c>
      <c r="T55" s="72" t="str">
        <f t="shared" si="0"/>
        <v>34T403--BOR-NI24</v>
      </c>
      <c r="U55" s="72" t="s">
        <v>314</v>
      </c>
    </row>
    <row r="56" spans="1:21" x14ac:dyDescent="0.3">
      <c r="A56" s="1">
        <v>53</v>
      </c>
      <c r="B56" s="15">
        <v>53</v>
      </c>
      <c r="C56" s="80" t="s">
        <v>219</v>
      </c>
      <c r="D56" s="9">
        <v>1</v>
      </c>
      <c r="E56" s="10">
        <v>0</v>
      </c>
      <c r="F56" s="10" t="s">
        <v>41</v>
      </c>
      <c r="G56" s="10" t="s">
        <v>38</v>
      </c>
      <c r="H56" s="10" t="s">
        <v>49</v>
      </c>
      <c r="I56" s="10" t="s">
        <v>46</v>
      </c>
      <c r="J56" s="10" t="s">
        <v>38</v>
      </c>
      <c r="K56" s="10" t="s">
        <v>43</v>
      </c>
      <c r="L56" s="10" t="s">
        <v>50</v>
      </c>
      <c r="M56" s="10" t="s">
        <v>38</v>
      </c>
      <c r="N56" s="10">
        <v>0</v>
      </c>
      <c r="O56" s="10">
        <v>0</v>
      </c>
      <c r="P56" s="10">
        <v>0</v>
      </c>
      <c r="Q56" s="10">
        <v>0</v>
      </c>
      <c r="R56" s="10">
        <v>1</v>
      </c>
      <c r="S56" s="11" t="s">
        <v>62</v>
      </c>
      <c r="T56" s="18" t="str">
        <f t="shared" si="0"/>
        <v>10T-BG-RS-00001F</v>
      </c>
      <c r="U56" s="18" t="s">
        <v>275</v>
      </c>
    </row>
    <row r="57" spans="1:21" x14ac:dyDescent="0.3">
      <c r="A57" s="1">
        <v>54</v>
      </c>
      <c r="B57" s="15">
        <v>54</v>
      </c>
      <c r="C57" s="80" t="s">
        <v>220</v>
      </c>
      <c r="D57" s="9">
        <v>1</v>
      </c>
      <c r="E57" s="10">
        <v>0</v>
      </c>
      <c r="F57" s="10" t="s">
        <v>41</v>
      </c>
      <c r="G57" s="10" t="s">
        <v>38</v>
      </c>
      <c r="H57" s="10" t="s">
        <v>43</v>
      </c>
      <c r="I57" s="10" t="s">
        <v>53</v>
      </c>
      <c r="J57" s="10" t="s">
        <v>38</v>
      </c>
      <c r="K57" s="10" t="s">
        <v>43</v>
      </c>
      <c r="L57" s="10" t="s">
        <v>50</v>
      </c>
      <c r="M57" s="10" t="s">
        <v>38</v>
      </c>
      <c r="N57" s="10">
        <v>0</v>
      </c>
      <c r="O57" s="10">
        <v>0</v>
      </c>
      <c r="P57" s="10">
        <v>0</v>
      </c>
      <c r="Q57" s="10">
        <v>0</v>
      </c>
      <c r="R57" s="10">
        <v>1</v>
      </c>
      <c r="S57" s="11" t="s">
        <v>52</v>
      </c>
      <c r="T57" s="18" t="str">
        <f t="shared" si="0"/>
        <v>10T-RO-RS-00001V</v>
      </c>
      <c r="U57" s="18" t="s">
        <v>276</v>
      </c>
    </row>
    <row r="58" spans="1:21" x14ac:dyDescent="0.3">
      <c r="A58" s="1">
        <v>55</v>
      </c>
      <c r="B58" s="15">
        <v>55</v>
      </c>
      <c r="C58" s="79" t="s">
        <v>221</v>
      </c>
      <c r="D58" s="3">
        <v>3</v>
      </c>
      <c r="E58" s="4">
        <v>4</v>
      </c>
      <c r="F58" s="4" t="s">
        <v>41</v>
      </c>
      <c r="G58" s="4">
        <v>4</v>
      </c>
      <c r="H58" s="4">
        <v>0</v>
      </c>
      <c r="I58" s="4">
        <v>6</v>
      </c>
      <c r="J58" s="4" t="s">
        <v>38</v>
      </c>
      <c r="K58" s="4">
        <v>1</v>
      </c>
      <c r="L58" s="4" t="s">
        <v>58</v>
      </c>
      <c r="M58" s="4" t="s">
        <v>50</v>
      </c>
      <c r="N58" s="4">
        <v>3</v>
      </c>
      <c r="O58" s="4" t="s">
        <v>38</v>
      </c>
      <c r="P58" s="4" t="s">
        <v>59</v>
      </c>
      <c r="Q58" s="4" t="s">
        <v>45</v>
      </c>
      <c r="R58" s="4" t="s">
        <v>44</v>
      </c>
      <c r="S58" s="5" t="s">
        <v>153</v>
      </c>
      <c r="T58" s="72" t="str">
        <f t="shared" si="0"/>
        <v>34T406-1NS3-MLAQ</v>
      </c>
      <c r="U58" s="72" t="s">
        <v>374</v>
      </c>
    </row>
    <row r="59" spans="1:21" x14ac:dyDescent="0.3">
      <c r="A59" s="1">
        <v>56</v>
      </c>
      <c r="B59" s="15">
        <v>56</v>
      </c>
      <c r="C59" s="79" t="s">
        <v>222</v>
      </c>
      <c r="D59" s="3">
        <v>3</v>
      </c>
      <c r="E59" s="4">
        <v>4</v>
      </c>
      <c r="F59" s="4" t="s">
        <v>41</v>
      </c>
      <c r="G59" s="4">
        <v>4</v>
      </c>
      <c r="H59" s="4">
        <v>0</v>
      </c>
      <c r="I59" s="4">
        <v>6</v>
      </c>
      <c r="J59" s="4" t="s">
        <v>38</v>
      </c>
      <c r="K59" s="4">
        <v>2</v>
      </c>
      <c r="L59" s="4" t="s">
        <v>59</v>
      </c>
      <c r="M59" s="4" t="s">
        <v>45</v>
      </c>
      <c r="N59" s="4" t="s">
        <v>44</v>
      </c>
      <c r="O59" s="4" t="s">
        <v>38</v>
      </c>
      <c r="P59" s="4" t="s">
        <v>53</v>
      </c>
      <c r="Q59" s="4" t="s">
        <v>49</v>
      </c>
      <c r="R59" s="4" t="s">
        <v>58</v>
      </c>
      <c r="S59" s="5" t="s">
        <v>50</v>
      </c>
      <c r="T59" s="72" t="str">
        <f t="shared" si="0"/>
        <v>34T406-2MLA-OBNS</v>
      </c>
      <c r="U59" s="72" t="s">
        <v>364</v>
      </c>
    </row>
    <row r="60" spans="1:21" x14ac:dyDescent="0.3">
      <c r="A60" s="1">
        <v>57</v>
      </c>
      <c r="B60" s="15">
        <v>57</v>
      </c>
      <c r="C60" s="80" t="s">
        <v>223</v>
      </c>
      <c r="D60" s="9">
        <v>1</v>
      </c>
      <c r="E60" s="10">
        <v>0</v>
      </c>
      <c r="F60" s="10" t="s">
        <v>41</v>
      </c>
      <c r="G60" s="10">
        <v>1</v>
      </c>
      <c r="H60" s="10">
        <v>0</v>
      </c>
      <c r="I60" s="10">
        <v>0</v>
      </c>
      <c r="J60" s="10">
        <v>1</v>
      </c>
      <c r="K60" s="10" t="s">
        <v>44</v>
      </c>
      <c r="L60" s="10">
        <v>1</v>
      </c>
      <c r="M60" s="10">
        <v>0</v>
      </c>
      <c r="N60" s="10">
        <v>0</v>
      </c>
      <c r="O60" s="10">
        <v>1</v>
      </c>
      <c r="P60" s="10" t="s">
        <v>44</v>
      </c>
      <c r="Q60" s="10">
        <v>0</v>
      </c>
      <c r="R60" s="10">
        <v>4</v>
      </c>
      <c r="S60" s="11" t="s">
        <v>61</v>
      </c>
      <c r="T60" s="18" t="str">
        <f t="shared" si="0"/>
        <v>10T1001A1001A04X</v>
      </c>
      <c r="U60" s="18" t="s">
        <v>277</v>
      </c>
    </row>
    <row r="61" spans="1:21" x14ac:dyDescent="0.3">
      <c r="A61" s="1">
        <v>58</v>
      </c>
      <c r="B61" s="15">
        <v>58</v>
      </c>
      <c r="C61" s="79" t="s">
        <v>224</v>
      </c>
      <c r="D61" s="3">
        <v>3</v>
      </c>
      <c r="E61" s="4">
        <v>4</v>
      </c>
      <c r="F61" s="4" t="s">
        <v>41</v>
      </c>
      <c r="G61" s="4">
        <v>4</v>
      </c>
      <c r="H61" s="4">
        <v>0</v>
      </c>
      <c r="I61" s="4">
        <v>9</v>
      </c>
      <c r="J61" s="4" t="s">
        <v>38</v>
      </c>
      <c r="K61" s="4">
        <v>1</v>
      </c>
      <c r="L61" s="4" t="s">
        <v>53</v>
      </c>
      <c r="M61" s="4" t="s">
        <v>49</v>
      </c>
      <c r="N61" s="4" t="s">
        <v>58</v>
      </c>
      <c r="O61" s="4" t="s">
        <v>38</v>
      </c>
      <c r="P61" s="4" t="s">
        <v>59</v>
      </c>
      <c r="Q61" s="4" t="s">
        <v>45</v>
      </c>
      <c r="R61" s="4" t="s">
        <v>44</v>
      </c>
      <c r="S61" s="5" t="s">
        <v>45</v>
      </c>
      <c r="T61" s="72" t="str">
        <f t="shared" si="0"/>
        <v>34T409-1OBN-MLAL</v>
      </c>
      <c r="U61" s="72" t="s">
        <v>365</v>
      </c>
    </row>
    <row r="62" spans="1:21" x14ac:dyDescent="0.3">
      <c r="A62" s="1">
        <v>59</v>
      </c>
      <c r="B62" s="15">
        <v>59</v>
      </c>
      <c r="C62" s="79" t="s">
        <v>225</v>
      </c>
      <c r="D62" s="3">
        <v>3</v>
      </c>
      <c r="E62" s="4">
        <v>4</v>
      </c>
      <c r="F62" s="4" t="s">
        <v>41</v>
      </c>
      <c r="G62" s="4">
        <v>4</v>
      </c>
      <c r="H62" s="4">
        <v>0</v>
      </c>
      <c r="I62" s="4">
        <v>9</v>
      </c>
      <c r="J62" s="4" t="s">
        <v>38</v>
      </c>
      <c r="K62" s="4">
        <v>2</v>
      </c>
      <c r="L62" s="4" t="s">
        <v>59</v>
      </c>
      <c r="M62" s="4" t="s">
        <v>45</v>
      </c>
      <c r="N62" s="4" t="s">
        <v>44</v>
      </c>
      <c r="O62" s="4" t="s">
        <v>38</v>
      </c>
      <c r="P62" s="4" t="s">
        <v>50</v>
      </c>
      <c r="Q62" s="4" t="s">
        <v>59</v>
      </c>
      <c r="R62" s="4">
        <v>2</v>
      </c>
      <c r="S62" s="5" t="s">
        <v>42</v>
      </c>
      <c r="T62" s="72" t="str">
        <f t="shared" si="0"/>
        <v>34T409-2MLA-SM2P</v>
      </c>
      <c r="U62" s="72" t="s">
        <v>315</v>
      </c>
    </row>
    <row r="63" spans="1:21" x14ac:dyDescent="0.3">
      <c r="A63" s="1">
        <v>60</v>
      </c>
      <c r="B63" s="15">
        <v>60</v>
      </c>
      <c r="C63" s="80" t="s">
        <v>226</v>
      </c>
      <c r="D63" s="9">
        <v>1</v>
      </c>
      <c r="E63" s="10">
        <v>0</v>
      </c>
      <c r="F63" s="10" t="s">
        <v>41</v>
      </c>
      <c r="G63" s="10" t="s">
        <v>38</v>
      </c>
      <c r="H63" s="10" t="s">
        <v>43</v>
      </c>
      <c r="I63" s="10" t="s">
        <v>50</v>
      </c>
      <c r="J63" s="10" t="s">
        <v>38</v>
      </c>
      <c r="K63" s="10" t="s">
        <v>39</v>
      </c>
      <c r="L63" s="10" t="s">
        <v>43</v>
      </c>
      <c r="M63" s="10" t="s">
        <v>38</v>
      </c>
      <c r="N63" s="10">
        <v>0</v>
      </c>
      <c r="O63" s="10">
        <v>0</v>
      </c>
      <c r="P63" s="10">
        <v>0</v>
      </c>
      <c r="Q63" s="10">
        <v>0</v>
      </c>
      <c r="R63" s="10">
        <v>1</v>
      </c>
      <c r="S63" s="11" t="s">
        <v>49</v>
      </c>
      <c r="T63" s="19" t="str">
        <f t="shared" si="0"/>
        <v>10T-RS-HR-00001B</v>
      </c>
      <c r="U63" s="19" t="s">
        <v>278</v>
      </c>
    </row>
    <row r="64" spans="1:21" x14ac:dyDescent="0.3">
      <c r="A64" s="1">
        <v>61</v>
      </c>
      <c r="B64" s="15">
        <v>61</v>
      </c>
      <c r="C64" s="79" t="s">
        <v>227</v>
      </c>
      <c r="D64" s="3">
        <v>3</v>
      </c>
      <c r="E64" s="4">
        <v>4</v>
      </c>
      <c r="F64" s="4" t="s">
        <v>41</v>
      </c>
      <c r="G64" s="4">
        <v>4</v>
      </c>
      <c r="H64" s="4">
        <v>1</v>
      </c>
      <c r="I64" s="4">
        <v>2</v>
      </c>
      <c r="J64" s="4" t="s">
        <v>38</v>
      </c>
      <c r="K64" s="4" t="s">
        <v>38</v>
      </c>
      <c r="L64" s="4" t="s">
        <v>49</v>
      </c>
      <c r="M64" s="4" t="s">
        <v>46</v>
      </c>
      <c r="N64" s="4">
        <v>8</v>
      </c>
      <c r="O64" s="4" t="s">
        <v>38</v>
      </c>
      <c r="P64" s="4" t="s">
        <v>53</v>
      </c>
      <c r="Q64" s="4" t="s">
        <v>49</v>
      </c>
      <c r="R64" s="4" t="s">
        <v>58</v>
      </c>
      <c r="S64" s="5">
        <v>0</v>
      </c>
      <c r="T64" s="72" t="str">
        <f t="shared" si="0"/>
        <v>34T412--BG8-OBN0</v>
      </c>
      <c r="U64" s="72" t="s">
        <v>366</v>
      </c>
    </row>
    <row r="65" spans="1:21" x14ac:dyDescent="0.3">
      <c r="A65" s="1">
        <v>62</v>
      </c>
      <c r="B65" s="15">
        <v>62</v>
      </c>
      <c r="C65" s="79" t="s">
        <v>228</v>
      </c>
      <c r="D65" s="3">
        <v>3</v>
      </c>
      <c r="E65" s="4">
        <v>4</v>
      </c>
      <c r="F65" s="4" t="s">
        <v>41</v>
      </c>
      <c r="G65" s="4">
        <v>4</v>
      </c>
      <c r="H65" s="4">
        <v>2</v>
      </c>
      <c r="I65" s="4">
        <v>3</v>
      </c>
      <c r="J65" s="4" t="s">
        <v>38</v>
      </c>
      <c r="K65" s="4">
        <v>1</v>
      </c>
      <c r="L65" s="4" t="s">
        <v>55</v>
      </c>
      <c r="M65" s="4" t="s">
        <v>46</v>
      </c>
      <c r="N65" s="4">
        <v>2</v>
      </c>
      <c r="O65" s="4" t="s">
        <v>38</v>
      </c>
      <c r="P65" s="4" t="s">
        <v>48</v>
      </c>
      <c r="Q65" s="4" t="s">
        <v>44</v>
      </c>
      <c r="R65" s="4">
        <v>4</v>
      </c>
      <c r="S65" s="5" t="s">
        <v>45</v>
      </c>
      <c r="T65" s="72" t="str">
        <f t="shared" si="0"/>
        <v>34T423-1KG2-JA4L</v>
      </c>
      <c r="U65" s="72" t="s">
        <v>316</v>
      </c>
    </row>
    <row r="66" spans="1:21" x14ac:dyDescent="0.3">
      <c r="A66" s="1">
        <v>63</v>
      </c>
      <c r="B66" s="15">
        <v>63</v>
      </c>
      <c r="C66" s="79" t="s">
        <v>229</v>
      </c>
      <c r="D66" s="3">
        <v>3</v>
      </c>
      <c r="E66" s="4">
        <v>4</v>
      </c>
      <c r="F66" s="4" t="s">
        <v>41</v>
      </c>
      <c r="G66" s="4">
        <v>4</v>
      </c>
      <c r="H66" s="4">
        <v>2</v>
      </c>
      <c r="I66" s="4">
        <v>3</v>
      </c>
      <c r="J66" s="4" t="s">
        <v>38</v>
      </c>
      <c r="K66" s="4">
        <v>2</v>
      </c>
      <c r="L66" s="4" t="s">
        <v>48</v>
      </c>
      <c r="M66" s="4" t="s">
        <v>44</v>
      </c>
      <c r="N66" s="4">
        <v>4</v>
      </c>
      <c r="O66" s="4" t="s">
        <v>38</v>
      </c>
      <c r="P66" s="4" t="s">
        <v>58</v>
      </c>
      <c r="Q66" s="4" t="s">
        <v>54</v>
      </c>
      <c r="R66" s="4">
        <v>2</v>
      </c>
      <c r="S66" s="5" t="s">
        <v>40</v>
      </c>
      <c r="T66" s="72" t="str">
        <f t="shared" si="0"/>
        <v>34T423-2JA4-NI2E</v>
      </c>
      <c r="U66" s="72" t="s">
        <v>317</v>
      </c>
    </row>
    <row r="67" spans="1:21" x14ac:dyDescent="0.3">
      <c r="A67" s="1">
        <v>64</v>
      </c>
      <c r="B67" s="15">
        <v>64</v>
      </c>
      <c r="C67" s="79" t="s">
        <v>230</v>
      </c>
      <c r="D67" s="3">
        <v>3</v>
      </c>
      <c r="E67" s="4">
        <v>4</v>
      </c>
      <c r="F67" s="4" t="s">
        <v>41</v>
      </c>
      <c r="G67" s="4">
        <v>4</v>
      </c>
      <c r="H67" s="4">
        <v>2</v>
      </c>
      <c r="I67" s="4">
        <v>4</v>
      </c>
      <c r="J67" s="4" t="s">
        <v>38</v>
      </c>
      <c r="K67" s="4" t="s">
        <v>38</v>
      </c>
      <c r="L67" s="4" t="s">
        <v>53</v>
      </c>
      <c r="M67" s="4" t="s">
        <v>49</v>
      </c>
      <c r="N67" s="4" t="s">
        <v>58</v>
      </c>
      <c r="O67" s="4" t="s">
        <v>38</v>
      </c>
      <c r="P67" s="4" t="s">
        <v>58</v>
      </c>
      <c r="Q67" s="4" t="s">
        <v>41</v>
      </c>
      <c r="R67" s="4" t="s">
        <v>44</v>
      </c>
      <c r="S67" s="5">
        <v>5</v>
      </c>
      <c r="T67" s="72" t="str">
        <f t="shared" si="0"/>
        <v>34T424--OBN-NTA5</v>
      </c>
      <c r="U67" s="72" t="s">
        <v>367</v>
      </c>
    </row>
    <row r="68" spans="1:21" x14ac:dyDescent="0.3">
      <c r="A68" s="1">
        <v>65</v>
      </c>
      <c r="B68" s="15">
        <v>65</v>
      </c>
      <c r="C68" s="79" t="s">
        <v>231</v>
      </c>
      <c r="D68" s="3">
        <v>3</v>
      </c>
      <c r="E68" s="4">
        <v>4</v>
      </c>
      <c r="F68" s="4" t="s">
        <v>41</v>
      </c>
      <c r="G68" s="4">
        <v>4</v>
      </c>
      <c r="H68" s="4">
        <v>2</v>
      </c>
      <c r="I68" s="4">
        <v>5</v>
      </c>
      <c r="J68" s="4" t="s">
        <v>38</v>
      </c>
      <c r="K68" s="4" t="s">
        <v>38</v>
      </c>
      <c r="L68" s="4" t="s">
        <v>53</v>
      </c>
      <c r="M68" s="4" t="s">
        <v>49</v>
      </c>
      <c r="N68" s="4" t="s">
        <v>58</v>
      </c>
      <c r="O68" s="4" t="s">
        <v>38</v>
      </c>
      <c r="P68" s="4" t="s">
        <v>58</v>
      </c>
      <c r="Q68" s="4" t="s">
        <v>41</v>
      </c>
      <c r="R68" s="4" t="s">
        <v>44</v>
      </c>
      <c r="S68" s="5" t="s">
        <v>52</v>
      </c>
      <c r="T68" s="72" t="str">
        <f t="shared" si="0"/>
        <v>34T425--OBN-NTAV</v>
      </c>
      <c r="U68" s="72" t="s">
        <v>368</v>
      </c>
    </row>
    <row r="69" spans="1:21" x14ac:dyDescent="0.3">
      <c r="A69" s="1">
        <v>66</v>
      </c>
      <c r="B69" s="15">
        <v>66</v>
      </c>
      <c r="C69" s="79" t="s">
        <v>232</v>
      </c>
      <c r="D69" s="3">
        <v>3</v>
      </c>
      <c r="E69" s="4">
        <v>4</v>
      </c>
      <c r="F69" s="4" t="s">
        <v>41</v>
      </c>
      <c r="G69" s="4">
        <v>4</v>
      </c>
      <c r="H69" s="4">
        <v>3</v>
      </c>
      <c r="I69" s="4">
        <v>6</v>
      </c>
      <c r="J69" s="4" t="s">
        <v>38</v>
      </c>
      <c r="K69" s="4" t="s">
        <v>38</v>
      </c>
      <c r="L69" s="4" t="s">
        <v>55</v>
      </c>
      <c r="M69" s="4" t="s">
        <v>46</v>
      </c>
      <c r="N69" s="4">
        <v>2</v>
      </c>
      <c r="O69" s="4" t="s">
        <v>38</v>
      </c>
      <c r="P69" s="4" t="s">
        <v>53</v>
      </c>
      <c r="Q69" s="4" t="s">
        <v>49</v>
      </c>
      <c r="R69" s="4" t="s">
        <v>58</v>
      </c>
      <c r="S69" s="5">
        <v>7</v>
      </c>
      <c r="T69" s="72" t="str">
        <f t="shared" si="0"/>
        <v>34T436--KG2-OBN7</v>
      </c>
      <c r="U69" s="72" t="s">
        <v>369</v>
      </c>
    </row>
    <row r="70" spans="1:21" x14ac:dyDescent="0.3">
      <c r="A70" s="1">
        <v>67</v>
      </c>
      <c r="B70" s="15">
        <v>68</v>
      </c>
      <c r="C70" s="79" t="s">
        <v>233</v>
      </c>
      <c r="D70" s="3">
        <v>3</v>
      </c>
      <c r="E70" s="4">
        <v>4</v>
      </c>
      <c r="F70" s="4" t="s">
        <v>41</v>
      </c>
      <c r="G70" s="4">
        <v>4</v>
      </c>
      <c r="H70" s="4">
        <v>4</v>
      </c>
      <c r="I70" s="4">
        <v>9</v>
      </c>
      <c r="J70" s="4" t="s">
        <v>44</v>
      </c>
      <c r="K70" s="4" t="s">
        <v>38</v>
      </c>
      <c r="L70" s="4" t="s">
        <v>59</v>
      </c>
      <c r="M70" s="4" t="s">
        <v>45</v>
      </c>
      <c r="N70" s="4" t="s">
        <v>44</v>
      </c>
      <c r="O70" s="4" t="s">
        <v>38</v>
      </c>
      <c r="P70" s="4" t="s">
        <v>58</v>
      </c>
      <c r="Q70" s="4" t="s">
        <v>41</v>
      </c>
      <c r="R70" s="4" t="s">
        <v>49</v>
      </c>
      <c r="S70" s="5" t="s">
        <v>58</v>
      </c>
      <c r="T70" s="72" t="str">
        <f t="shared" si="0"/>
        <v>34T449A-MLA-NTBN</v>
      </c>
      <c r="U70" s="72" t="s">
        <v>370</v>
      </c>
    </row>
    <row r="71" spans="1:21" x14ac:dyDescent="0.3">
      <c r="A71" s="1">
        <v>68</v>
      </c>
      <c r="B71" s="15">
        <v>69</v>
      </c>
      <c r="C71" s="79" t="s">
        <v>234</v>
      </c>
      <c r="D71" s="3">
        <v>3</v>
      </c>
      <c r="E71" s="4">
        <v>4</v>
      </c>
      <c r="F71" s="4" t="s">
        <v>41</v>
      </c>
      <c r="G71" s="4">
        <v>4</v>
      </c>
      <c r="H71" s="4">
        <v>4</v>
      </c>
      <c r="I71" s="4">
        <v>9</v>
      </c>
      <c r="J71" s="4" t="s">
        <v>49</v>
      </c>
      <c r="K71" s="4" t="s">
        <v>38</v>
      </c>
      <c r="L71" s="4" t="s">
        <v>59</v>
      </c>
      <c r="M71" s="4" t="s">
        <v>45</v>
      </c>
      <c r="N71" s="4" t="s">
        <v>44</v>
      </c>
      <c r="O71" s="4" t="s">
        <v>38</v>
      </c>
      <c r="P71" s="4" t="s">
        <v>58</v>
      </c>
      <c r="Q71" s="4" t="s">
        <v>41</v>
      </c>
      <c r="R71" s="4" t="s">
        <v>49</v>
      </c>
      <c r="S71" s="5" t="s">
        <v>47</v>
      </c>
      <c r="T71" s="72" t="str">
        <f t="shared" si="0"/>
        <v>34T449B-MLA-NTBD</v>
      </c>
      <c r="U71" s="72" t="s">
        <v>375</v>
      </c>
    </row>
    <row r="72" spans="1:21" x14ac:dyDescent="0.3">
      <c r="A72" s="1">
        <v>69</v>
      </c>
      <c r="B72" s="15">
        <v>70</v>
      </c>
      <c r="C72" s="79" t="s">
        <v>235</v>
      </c>
      <c r="D72" s="3">
        <v>3</v>
      </c>
      <c r="E72" s="4">
        <v>4</v>
      </c>
      <c r="F72" s="4" t="s">
        <v>41</v>
      </c>
      <c r="G72" s="4">
        <v>4</v>
      </c>
      <c r="H72" s="4">
        <v>5</v>
      </c>
      <c r="I72" s="4">
        <v>0</v>
      </c>
      <c r="J72" s="4" t="s">
        <v>38</v>
      </c>
      <c r="K72" s="4" t="s">
        <v>38</v>
      </c>
      <c r="L72" s="4" t="s">
        <v>59</v>
      </c>
      <c r="M72" s="4" t="s">
        <v>45</v>
      </c>
      <c r="N72" s="4" t="s">
        <v>44</v>
      </c>
      <c r="O72" s="4" t="s">
        <v>38</v>
      </c>
      <c r="P72" s="4" t="s">
        <v>58</v>
      </c>
      <c r="Q72" s="4" t="s">
        <v>50</v>
      </c>
      <c r="R72" s="4">
        <v>3</v>
      </c>
      <c r="S72" s="5" t="s">
        <v>39</v>
      </c>
      <c r="T72" s="72" t="str">
        <f t="shared" si="0"/>
        <v>34T450--MLA-NS3H</v>
      </c>
      <c r="U72" s="72" t="s">
        <v>318</v>
      </c>
    </row>
    <row r="73" spans="1:21" x14ac:dyDescent="0.3">
      <c r="A73" s="1">
        <v>70</v>
      </c>
      <c r="B73" s="15">
        <v>71</v>
      </c>
      <c r="C73" s="79" t="s">
        <v>236</v>
      </c>
      <c r="D73" s="3">
        <v>3</v>
      </c>
      <c r="E73" s="4">
        <v>4</v>
      </c>
      <c r="F73" s="4" t="s">
        <v>41</v>
      </c>
      <c r="G73" s="4">
        <v>4</v>
      </c>
      <c r="H73" s="4">
        <v>5</v>
      </c>
      <c r="I73" s="4">
        <v>1</v>
      </c>
      <c r="J73" s="4" t="s">
        <v>38</v>
      </c>
      <c r="K73" s="4">
        <v>1</v>
      </c>
      <c r="L73" s="4" t="s">
        <v>49</v>
      </c>
      <c r="M73" s="4" t="s">
        <v>46</v>
      </c>
      <c r="N73" s="4">
        <v>8</v>
      </c>
      <c r="O73" s="4" t="s">
        <v>38</v>
      </c>
      <c r="P73" s="4" t="s">
        <v>49</v>
      </c>
      <c r="Q73" s="4">
        <v>2</v>
      </c>
      <c r="R73" s="4">
        <v>0</v>
      </c>
      <c r="S73" s="5" t="s">
        <v>61</v>
      </c>
      <c r="T73" s="72" t="str">
        <f t="shared" si="0"/>
        <v>34T451-1BG8-B20X</v>
      </c>
      <c r="U73" s="72" t="s">
        <v>319</v>
      </c>
    </row>
    <row r="74" spans="1:21" x14ac:dyDescent="0.3">
      <c r="A74" s="1">
        <v>71</v>
      </c>
      <c r="B74" s="15">
        <v>72</v>
      </c>
      <c r="C74" s="79" t="s">
        <v>237</v>
      </c>
      <c r="D74" s="3">
        <v>3</v>
      </c>
      <c r="E74" s="4">
        <v>4</v>
      </c>
      <c r="F74" s="4" t="s">
        <v>41</v>
      </c>
      <c r="G74" s="4">
        <v>4</v>
      </c>
      <c r="H74" s="4">
        <v>5</v>
      </c>
      <c r="I74" s="4">
        <v>1</v>
      </c>
      <c r="J74" s="4" t="s">
        <v>38</v>
      </c>
      <c r="K74" s="4">
        <v>2</v>
      </c>
      <c r="L74" s="4" t="s">
        <v>49</v>
      </c>
      <c r="M74" s="4">
        <v>2</v>
      </c>
      <c r="N74" s="4">
        <v>0</v>
      </c>
      <c r="O74" s="4" t="s">
        <v>38</v>
      </c>
      <c r="P74" s="4" t="s">
        <v>42</v>
      </c>
      <c r="Q74" s="4" t="s">
        <v>44</v>
      </c>
      <c r="R74" s="4">
        <v>2</v>
      </c>
      <c r="S74" s="5" t="s">
        <v>57</v>
      </c>
      <c r="T74" s="72" t="str">
        <f t="shared" si="0"/>
        <v>34T451-2B20-PA2C</v>
      </c>
      <c r="U74" s="72" t="s">
        <v>320</v>
      </c>
    </row>
    <row r="75" spans="1:21" x14ac:dyDescent="0.3">
      <c r="A75" s="1">
        <v>72</v>
      </c>
      <c r="B75" s="15">
        <v>73</v>
      </c>
      <c r="C75" s="81" t="s">
        <v>1121</v>
      </c>
      <c r="D75" s="3">
        <v>3</v>
      </c>
      <c r="E75" s="4">
        <v>4</v>
      </c>
      <c r="F75" s="4" t="s">
        <v>41</v>
      </c>
      <c r="G75" s="4">
        <v>4</v>
      </c>
      <c r="H75" s="4">
        <v>5</v>
      </c>
      <c r="I75" s="4">
        <v>3</v>
      </c>
      <c r="J75" s="4">
        <v>1</v>
      </c>
      <c r="K75" s="4" t="s">
        <v>38</v>
      </c>
      <c r="L75" s="4" t="s">
        <v>47</v>
      </c>
      <c r="M75" s="4" t="s">
        <v>43</v>
      </c>
      <c r="N75" s="4" t="s">
        <v>59</v>
      </c>
      <c r="O75" s="4" t="s">
        <v>38</v>
      </c>
      <c r="P75" s="4" t="s">
        <v>57</v>
      </c>
      <c r="Q75" s="4" t="s">
        <v>49</v>
      </c>
      <c r="R75" s="4" t="s">
        <v>55</v>
      </c>
      <c r="S75" s="5" t="s">
        <v>55</v>
      </c>
      <c r="T75" s="72" t="str">
        <f t="shared" si="0"/>
        <v>34T4531-DRM-CBKK</v>
      </c>
      <c r="U75" s="72" t="s">
        <v>1123</v>
      </c>
    </row>
    <row r="76" spans="1:21" x14ac:dyDescent="0.3">
      <c r="A76" s="1">
        <v>73</v>
      </c>
      <c r="B76" s="15">
        <v>74</v>
      </c>
      <c r="C76" s="81" t="s">
        <v>1122</v>
      </c>
      <c r="D76" s="3">
        <v>3</v>
      </c>
      <c r="E76" s="4">
        <v>4</v>
      </c>
      <c r="F76" s="4" t="s">
        <v>41</v>
      </c>
      <c r="G76" s="4">
        <v>4</v>
      </c>
      <c r="H76" s="4">
        <v>5</v>
      </c>
      <c r="I76" s="4">
        <v>3</v>
      </c>
      <c r="J76" s="4">
        <v>2</v>
      </c>
      <c r="K76" s="4" t="s">
        <v>38</v>
      </c>
      <c r="L76" s="4" t="s">
        <v>57</v>
      </c>
      <c r="M76" s="4" t="s">
        <v>49</v>
      </c>
      <c r="N76" s="4" t="s">
        <v>55</v>
      </c>
      <c r="O76" s="4" t="s">
        <v>38</v>
      </c>
      <c r="P76" s="4" t="s">
        <v>42</v>
      </c>
      <c r="Q76" s="4" t="s">
        <v>44</v>
      </c>
      <c r="R76" s="4">
        <v>2</v>
      </c>
      <c r="S76" s="5" t="s">
        <v>54</v>
      </c>
      <c r="T76" s="72" t="str">
        <f t="shared" si="0"/>
        <v>34T4532-CBK-PA2I</v>
      </c>
      <c r="U76" s="72" t="s">
        <v>1124</v>
      </c>
    </row>
    <row r="77" spans="1:21" x14ac:dyDescent="0.3">
      <c r="A77" s="1">
        <v>74</v>
      </c>
      <c r="B77" s="15">
        <v>75</v>
      </c>
      <c r="C77" s="80" t="s">
        <v>238</v>
      </c>
      <c r="D77" s="9">
        <v>1</v>
      </c>
      <c r="E77" s="10">
        <v>0</v>
      </c>
      <c r="F77" s="10" t="s">
        <v>41</v>
      </c>
      <c r="G77" s="10" t="s">
        <v>38</v>
      </c>
      <c r="H77" s="10" t="s">
        <v>39</v>
      </c>
      <c r="I77" s="10" t="s">
        <v>56</v>
      </c>
      <c r="J77" s="10" t="s">
        <v>38</v>
      </c>
      <c r="K77" s="10" t="s">
        <v>50</v>
      </c>
      <c r="L77" s="10" t="s">
        <v>43</v>
      </c>
      <c r="M77" s="10" t="s">
        <v>38</v>
      </c>
      <c r="N77" s="10">
        <v>0</v>
      </c>
      <c r="O77" s="10">
        <v>0</v>
      </c>
      <c r="P77" s="10">
        <v>0</v>
      </c>
      <c r="Q77" s="10">
        <v>0</v>
      </c>
      <c r="R77" s="10">
        <v>1</v>
      </c>
      <c r="S77" s="11" t="s">
        <v>44</v>
      </c>
      <c r="T77" s="18" t="str">
        <f t="shared" si="0"/>
        <v>10T-HU-SR-00001A</v>
      </c>
      <c r="U77" s="18" t="s">
        <v>279</v>
      </c>
    </row>
    <row r="78" spans="1:21" x14ac:dyDescent="0.3">
      <c r="A78" s="1">
        <v>75</v>
      </c>
      <c r="B78" s="15">
        <v>76</v>
      </c>
      <c r="C78" s="80" t="s">
        <v>239</v>
      </c>
      <c r="D78" s="9">
        <v>1</v>
      </c>
      <c r="E78" s="10">
        <v>0</v>
      </c>
      <c r="F78" s="10" t="s">
        <v>41</v>
      </c>
      <c r="G78" s="10" t="s">
        <v>38</v>
      </c>
      <c r="H78" s="10" t="s">
        <v>49</v>
      </c>
      <c r="I78" s="10" t="s">
        <v>44</v>
      </c>
      <c r="J78" s="10" t="s">
        <v>38</v>
      </c>
      <c r="K78" s="10" t="s">
        <v>43</v>
      </c>
      <c r="L78" s="10" t="s">
        <v>50</v>
      </c>
      <c r="M78" s="10" t="s">
        <v>38</v>
      </c>
      <c r="N78" s="10">
        <v>0</v>
      </c>
      <c r="O78" s="10">
        <v>0</v>
      </c>
      <c r="P78" s="10">
        <v>0</v>
      </c>
      <c r="Q78" s="10">
        <v>0</v>
      </c>
      <c r="R78" s="10">
        <v>1</v>
      </c>
      <c r="S78" s="11">
        <v>7</v>
      </c>
      <c r="T78" s="18" t="str">
        <f t="shared" si="0"/>
        <v>10T-BA-RS-000017</v>
      </c>
      <c r="U78" s="18" t="s">
        <v>280</v>
      </c>
    </row>
    <row r="79" spans="1:21" x14ac:dyDescent="0.3">
      <c r="A79" s="1">
        <v>76</v>
      </c>
      <c r="B79" s="15">
        <v>77</v>
      </c>
      <c r="C79" s="79" t="s">
        <v>240</v>
      </c>
      <c r="D79" s="3">
        <v>3</v>
      </c>
      <c r="E79" s="4">
        <v>4</v>
      </c>
      <c r="F79" s="4" t="s">
        <v>41</v>
      </c>
      <c r="G79" s="4">
        <v>4</v>
      </c>
      <c r="H79" s="4">
        <v>5</v>
      </c>
      <c r="I79" s="4">
        <v>6</v>
      </c>
      <c r="J79" s="4" t="s">
        <v>38</v>
      </c>
      <c r="K79" s="4" t="s">
        <v>38</v>
      </c>
      <c r="L79" s="4" t="s">
        <v>50</v>
      </c>
      <c r="M79" s="4" t="s">
        <v>53</v>
      </c>
      <c r="N79" s="4">
        <v>3</v>
      </c>
      <c r="O79" s="4" t="s">
        <v>38</v>
      </c>
      <c r="P79" s="4" t="s">
        <v>50</v>
      </c>
      <c r="Q79" s="4" t="s">
        <v>56</v>
      </c>
      <c r="R79" s="4">
        <v>3</v>
      </c>
      <c r="S79" s="5">
        <v>9</v>
      </c>
      <c r="T79" s="72" t="str">
        <f t="shared" si="0"/>
        <v>34T456--SO3-SU39</v>
      </c>
      <c r="U79" s="72" t="s">
        <v>321</v>
      </c>
    </row>
    <row r="80" spans="1:21" x14ac:dyDescent="0.3">
      <c r="A80" s="1">
        <v>77</v>
      </c>
      <c r="B80" s="15">
        <v>78</v>
      </c>
      <c r="C80" s="79" t="s">
        <v>241</v>
      </c>
      <c r="D80" s="3">
        <v>3</v>
      </c>
      <c r="E80" s="4">
        <v>4</v>
      </c>
      <c r="F80" s="4" t="s">
        <v>41</v>
      </c>
      <c r="G80" s="4">
        <v>4</v>
      </c>
      <c r="H80" s="4">
        <v>5</v>
      </c>
      <c r="I80" s="4">
        <v>7</v>
      </c>
      <c r="J80" s="4" t="s">
        <v>38</v>
      </c>
      <c r="K80" s="4" t="s">
        <v>38</v>
      </c>
      <c r="L80" s="4" t="s">
        <v>47</v>
      </c>
      <c r="M80" s="4" t="s">
        <v>48</v>
      </c>
      <c r="N80" s="4">
        <v>1</v>
      </c>
      <c r="O80" s="4" t="s">
        <v>38</v>
      </c>
      <c r="P80" s="4" t="s">
        <v>39</v>
      </c>
      <c r="Q80" s="4" t="s">
        <v>47</v>
      </c>
      <c r="R80" s="4" t="s">
        <v>48</v>
      </c>
      <c r="S80" s="5">
        <v>6</v>
      </c>
      <c r="T80" s="72" t="str">
        <f t="shared" si="0"/>
        <v>34T457--DJ1-HDJ6</v>
      </c>
      <c r="U80" s="72" t="s">
        <v>322</v>
      </c>
    </row>
    <row r="81" spans="1:21" x14ac:dyDescent="0.3">
      <c r="A81" s="1">
        <v>78</v>
      </c>
      <c r="B81" s="15">
        <v>79</v>
      </c>
      <c r="C81" s="79" t="s">
        <v>242</v>
      </c>
      <c r="D81" s="3">
        <v>3</v>
      </c>
      <c r="E81" s="4">
        <v>4</v>
      </c>
      <c r="F81" s="4" t="s">
        <v>41</v>
      </c>
      <c r="G81" s="4">
        <v>4</v>
      </c>
      <c r="H81" s="4">
        <v>5</v>
      </c>
      <c r="I81" s="4">
        <v>8</v>
      </c>
      <c r="J81" s="4" t="s">
        <v>38</v>
      </c>
      <c r="K81" s="4" t="s">
        <v>38</v>
      </c>
      <c r="L81" s="4" t="s">
        <v>47</v>
      </c>
      <c r="M81" s="4" t="s">
        <v>48</v>
      </c>
      <c r="N81" s="4">
        <v>1</v>
      </c>
      <c r="O81" s="4" t="s">
        <v>38</v>
      </c>
      <c r="P81" s="4" t="s">
        <v>39</v>
      </c>
      <c r="Q81" s="4" t="s">
        <v>47</v>
      </c>
      <c r="R81" s="4" t="s">
        <v>48</v>
      </c>
      <c r="S81" s="5" t="s">
        <v>37</v>
      </c>
      <c r="T81" s="72" t="str">
        <f t="shared" si="0"/>
        <v>34T458--DJ1-HDJW</v>
      </c>
      <c r="U81" s="72" t="s">
        <v>323</v>
      </c>
    </row>
    <row r="82" spans="1:21" x14ac:dyDescent="0.3">
      <c r="A82" s="1">
        <v>79</v>
      </c>
      <c r="B82" s="15">
        <v>80</v>
      </c>
      <c r="C82" s="79" t="s">
        <v>243</v>
      </c>
      <c r="D82" s="3">
        <v>3</v>
      </c>
      <c r="E82" s="4">
        <v>4</v>
      </c>
      <c r="F82" s="4" t="s">
        <v>41</v>
      </c>
      <c r="G82" s="4">
        <v>4</v>
      </c>
      <c r="H82" s="4">
        <v>5</v>
      </c>
      <c r="I82" s="4">
        <v>9</v>
      </c>
      <c r="J82" s="4" t="s">
        <v>38</v>
      </c>
      <c r="K82" s="4" t="s">
        <v>38</v>
      </c>
      <c r="L82" s="4" t="s">
        <v>47</v>
      </c>
      <c r="M82" s="4" t="s">
        <v>48</v>
      </c>
      <c r="N82" s="4">
        <v>1</v>
      </c>
      <c r="O82" s="4" t="s">
        <v>38</v>
      </c>
      <c r="P82" s="4" t="s">
        <v>39</v>
      </c>
      <c r="Q82" s="4" t="s">
        <v>47</v>
      </c>
      <c r="R82" s="4" t="s">
        <v>48</v>
      </c>
      <c r="S82" s="5" t="s">
        <v>45</v>
      </c>
      <c r="T82" s="72" t="str">
        <f t="shared" si="0"/>
        <v>34T459--DJ1-HDJL</v>
      </c>
      <c r="U82" s="72" t="s">
        <v>324</v>
      </c>
    </row>
    <row r="83" spans="1:21" x14ac:dyDescent="0.3">
      <c r="A83" s="1">
        <v>80</v>
      </c>
      <c r="B83" s="15">
        <v>81</v>
      </c>
      <c r="C83" s="79" t="s">
        <v>244</v>
      </c>
      <c r="D83" s="3">
        <v>3</v>
      </c>
      <c r="E83" s="4">
        <v>4</v>
      </c>
      <c r="F83" s="4" t="s">
        <v>41</v>
      </c>
      <c r="G83" s="4">
        <v>4</v>
      </c>
      <c r="H83" s="4">
        <v>6</v>
      </c>
      <c r="I83" s="4">
        <v>0</v>
      </c>
      <c r="J83" s="4" t="s">
        <v>38</v>
      </c>
      <c r="K83" s="4" t="s">
        <v>38</v>
      </c>
      <c r="L83" s="4" t="s">
        <v>45</v>
      </c>
      <c r="M83" s="4" t="s">
        <v>40</v>
      </c>
      <c r="N83" s="4">
        <v>2</v>
      </c>
      <c r="O83" s="4" t="s">
        <v>38</v>
      </c>
      <c r="P83" s="4" t="s">
        <v>58</v>
      </c>
      <c r="Q83" s="4" t="s">
        <v>54</v>
      </c>
      <c r="R83" s="4">
        <v>2</v>
      </c>
      <c r="S83" s="5" t="s">
        <v>52</v>
      </c>
      <c r="T83" s="72" t="str">
        <f t="shared" si="0"/>
        <v>34T460--LE2-NI2V</v>
      </c>
      <c r="U83" s="72" t="s">
        <v>325</v>
      </c>
    </row>
    <row r="84" spans="1:21" x14ac:dyDescent="0.3">
      <c r="A84" s="1">
        <v>81</v>
      </c>
      <c r="B84" s="15">
        <v>82</v>
      </c>
      <c r="C84" s="79" t="s">
        <v>245</v>
      </c>
      <c r="D84" s="3">
        <v>3</v>
      </c>
      <c r="E84" s="4">
        <v>4</v>
      </c>
      <c r="F84" s="4" t="s">
        <v>41</v>
      </c>
      <c r="G84" s="4">
        <v>4</v>
      </c>
      <c r="H84" s="4">
        <v>6</v>
      </c>
      <c r="I84" s="4">
        <v>1</v>
      </c>
      <c r="J84" s="4" t="s">
        <v>38</v>
      </c>
      <c r="K84" s="4" t="s">
        <v>38</v>
      </c>
      <c r="L84" s="4" t="s">
        <v>45</v>
      </c>
      <c r="M84" s="4" t="s">
        <v>40</v>
      </c>
      <c r="N84" s="4">
        <v>2</v>
      </c>
      <c r="O84" s="4" t="s">
        <v>38</v>
      </c>
      <c r="P84" s="4" t="s">
        <v>52</v>
      </c>
      <c r="Q84" s="4" t="s">
        <v>43</v>
      </c>
      <c r="R84" s="4">
        <v>4</v>
      </c>
      <c r="S84" s="5" t="s">
        <v>52</v>
      </c>
      <c r="T84" s="72" t="str">
        <f t="shared" si="0"/>
        <v>34T461--LE2-VR4V</v>
      </c>
      <c r="U84" s="72" t="s">
        <v>326</v>
      </c>
    </row>
    <row r="85" spans="1:21" x14ac:dyDescent="0.3">
      <c r="A85" s="1">
        <v>82</v>
      </c>
      <c r="B85" s="15">
        <v>83</v>
      </c>
      <c r="C85" s="83" t="s">
        <v>246</v>
      </c>
      <c r="D85" s="3">
        <v>3</v>
      </c>
      <c r="E85" s="4">
        <v>4</v>
      </c>
      <c r="F85" s="4" t="s">
        <v>41</v>
      </c>
      <c r="G85" s="4">
        <v>2</v>
      </c>
      <c r="H85" s="4">
        <v>0</v>
      </c>
      <c r="I85" s="4">
        <v>5</v>
      </c>
      <c r="J85" s="4" t="s">
        <v>38</v>
      </c>
      <c r="K85" s="4">
        <v>1</v>
      </c>
      <c r="L85" s="4" t="s">
        <v>55</v>
      </c>
      <c r="M85" s="4" t="s">
        <v>53</v>
      </c>
      <c r="N85" s="4" t="s">
        <v>49</v>
      </c>
      <c r="O85" s="4" t="s">
        <v>38</v>
      </c>
      <c r="P85" s="4" t="s">
        <v>42</v>
      </c>
      <c r="Q85" s="4" t="s">
        <v>53</v>
      </c>
      <c r="R85" s="4" t="s">
        <v>47</v>
      </c>
      <c r="S85" s="5">
        <v>3</v>
      </c>
      <c r="T85" s="72" t="str">
        <f t="shared" si="0"/>
        <v>34T205-1KOB-POD3</v>
      </c>
      <c r="U85" s="72" t="s">
        <v>327</v>
      </c>
    </row>
    <row r="86" spans="1:21" x14ac:dyDescent="0.3">
      <c r="A86" s="1">
        <v>83</v>
      </c>
      <c r="B86" s="15">
        <v>84</v>
      </c>
      <c r="C86" s="83" t="s">
        <v>247</v>
      </c>
      <c r="D86" s="3">
        <v>3</v>
      </c>
      <c r="E86" s="4">
        <v>4</v>
      </c>
      <c r="F86" s="4" t="s">
        <v>41</v>
      </c>
      <c r="G86" s="4">
        <v>2</v>
      </c>
      <c r="H86" s="4">
        <v>6</v>
      </c>
      <c r="I86" s="4">
        <v>7</v>
      </c>
      <c r="J86" s="4" t="s">
        <v>38</v>
      </c>
      <c r="K86" s="4" t="s">
        <v>38</v>
      </c>
      <c r="L86" s="4" t="s">
        <v>55</v>
      </c>
      <c r="M86" s="4" t="s">
        <v>53</v>
      </c>
      <c r="N86" s="4" t="s">
        <v>44</v>
      </c>
      <c r="O86" s="4" t="s">
        <v>38</v>
      </c>
      <c r="P86" s="4" t="s">
        <v>55</v>
      </c>
      <c r="Q86" s="4" t="s">
        <v>53</v>
      </c>
      <c r="R86" s="4" t="s">
        <v>49</v>
      </c>
      <c r="S86" s="5" t="s">
        <v>52</v>
      </c>
      <c r="T86" s="72" t="str">
        <f t="shared" si="0"/>
        <v>34T267--KOA-KOBV</v>
      </c>
      <c r="U86" s="72" t="s">
        <v>328</v>
      </c>
    </row>
    <row r="87" spans="1:21" x14ac:dyDescent="0.3">
      <c r="A87" s="1">
        <v>84</v>
      </c>
      <c r="B87" s="15">
        <v>85</v>
      </c>
      <c r="C87" s="83" t="s">
        <v>248</v>
      </c>
      <c r="D87" s="3">
        <v>3</v>
      </c>
      <c r="E87" s="4">
        <v>4</v>
      </c>
      <c r="F87" s="4" t="s">
        <v>41</v>
      </c>
      <c r="G87" s="4">
        <v>2</v>
      </c>
      <c r="H87" s="4">
        <v>9</v>
      </c>
      <c r="I87" s="4">
        <v>3</v>
      </c>
      <c r="J87" s="4" t="s">
        <v>38</v>
      </c>
      <c r="K87" s="4">
        <v>1</v>
      </c>
      <c r="L87" s="4" t="s">
        <v>55</v>
      </c>
      <c r="M87" s="4" t="s">
        <v>53</v>
      </c>
      <c r="N87" s="4" t="s">
        <v>49</v>
      </c>
      <c r="O87" s="4" t="s">
        <v>38</v>
      </c>
      <c r="P87" s="4" t="s">
        <v>46</v>
      </c>
      <c r="Q87" s="4" t="s">
        <v>45</v>
      </c>
      <c r="R87" s="4" t="s">
        <v>53</v>
      </c>
      <c r="S87" s="5" t="s">
        <v>40</v>
      </c>
      <c r="T87" s="72" t="str">
        <f t="shared" si="0"/>
        <v>34T293-1KOB-GLOE</v>
      </c>
      <c r="U87" s="72" t="s">
        <v>329</v>
      </c>
    </row>
    <row r="88" spans="1:21" x14ac:dyDescent="0.3">
      <c r="A88" s="1">
        <v>85</v>
      </c>
      <c r="B88" s="15">
        <v>86</v>
      </c>
      <c r="C88" s="83" t="s">
        <v>249</v>
      </c>
      <c r="D88" s="3">
        <v>3</v>
      </c>
      <c r="E88" s="4">
        <v>4</v>
      </c>
      <c r="F88" s="4" t="s">
        <v>41</v>
      </c>
      <c r="G88" s="4">
        <v>2</v>
      </c>
      <c r="H88" s="4">
        <v>9</v>
      </c>
      <c r="I88" s="4">
        <v>3</v>
      </c>
      <c r="J88" s="4" t="s">
        <v>38</v>
      </c>
      <c r="K88" s="4">
        <v>2</v>
      </c>
      <c r="L88" s="4" t="s">
        <v>42</v>
      </c>
      <c r="M88" s="4" t="s">
        <v>51</v>
      </c>
      <c r="N88" s="4">
        <v>2</v>
      </c>
      <c r="O88" s="4" t="s">
        <v>38</v>
      </c>
      <c r="P88" s="4" t="s">
        <v>46</v>
      </c>
      <c r="Q88" s="4" t="s">
        <v>45</v>
      </c>
      <c r="R88" s="4" t="s">
        <v>53</v>
      </c>
      <c r="S88" s="5" t="s">
        <v>46</v>
      </c>
      <c r="T88" s="72" t="str">
        <f t="shared" si="0"/>
        <v>34T293-2PZ2-GLOG</v>
      </c>
      <c r="U88" s="72" t="s">
        <v>330</v>
      </c>
    </row>
    <row r="89" spans="1:21" x14ac:dyDescent="0.3">
      <c r="A89" s="1">
        <v>86</v>
      </c>
      <c r="B89" s="15">
        <v>87</v>
      </c>
      <c r="C89" s="83" t="s">
        <v>250</v>
      </c>
      <c r="D89" s="3">
        <v>3</v>
      </c>
      <c r="E89" s="4">
        <v>4</v>
      </c>
      <c r="F89" s="4" t="s">
        <v>41</v>
      </c>
      <c r="G89" s="4">
        <v>2</v>
      </c>
      <c r="H89" s="4">
        <v>2</v>
      </c>
      <c r="I89" s="4">
        <v>9</v>
      </c>
      <c r="J89" s="4">
        <v>8</v>
      </c>
      <c r="K89" s="4" t="s">
        <v>38</v>
      </c>
      <c r="L89" s="4" t="s">
        <v>55</v>
      </c>
      <c r="M89" s="4" t="s">
        <v>53</v>
      </c>
      <c r="N89" s="4" t="s">
        <v>49</v>
      </c>
      <c r="O89" s="4" t="s">
        <v>38</v>
      </c>
      <c r="P89" s="4" t="s">
        <v>46</v>
      </c>
      <c r="Q89" s="4" t="s">
        <v>45</v>
      </c>
      <c r="R89" s="4" t="s">
        <v>53</v>
      </c>
      <c r="S89" s="5" t="s">
        <v>269</v>
      </c>
      <c r="T89" s="72" t="str">
        <f t="shared" si="0"/>
        <v>34T2298-KOB-GLOY</v>
      </c>
      <c r="U89" s="72" t="s">
        <v>331</v>
      </c>
    </row>
    <row r="90" spans="1:21" x14ac:dyDescent="0.3">
      <c r="A90" s="1">
        <v>87</v>
      </c>
      <c r="B90" s="15">
        <v>88</v>
      </c>
      <c r="C90" s="80" t="s">
        <v>251</v>
      </c>
      <c r="D90" s="9">
        <v>1</v>
      </c>
      <c r="E90" s="10">
        <v>0</v>
      </c>
      <c r="F90" s="10" t="s">
        <v>41</v>
      </c>
      <c r="G90" s="10">
        <v>1</v>
      </c>
      <c r="H90" s="10">
        <v>0</v>
      </c>
      <c r="I90" s="10">
        <v>0</v>
      </c>
      <c r="J90" s="10">
        <v>1</v>
      </c>
      <c r="K90" s="10" t="s">
        <v>44</v>
      </c>
      <c r="L90" s="10">
        <v>1</v>
      </c>
      <c r="M90" s="10">
        <v>0</v>
      </c>
      <c r="N90" s="10">
        <v>0</v>
      </c>
      <c r="O90" s="10">
        <v>1</v>
      </c>
      <c r="P90" s="10" t="s">
        <v>44</v>
      </c>
      <c r="Q90" s="10">
        <v>0</v>
      </c>
      <c r="R90" s="10">
        <v>2</v>
      </c>
      <c r="S90" s="11">
        <v>0</v>
      </c>
      <c r="T90" s="18" t="str">
        <f t="shared" si="0"/>
        <v>10T1001A1001A020</v>
      </c>
      <c r="U90" s="18" t="s">
        <v>281</v>
      </c>
    </row>
    <row r="91" spans="1:21" x14ac:dyDescent="0.3">
      <c r="A91" s="1">
        <v>88</v>
      </c>
      <c r="B91" s="15">
        <v>89</v>
      </c>
      <c r="C91" s="83" t="s">
        <v>252</v>
      </c>
      <c r="D91" s="3">
        <v>3</v>
      </c>
      <c r="E91" s="4">
        <v>4</v>
      </c>
      <c r="F91" s="4" t="s">
        <v>41</v>
      </c>
      <c r="G91" s="4">
        <v>2</v>
      </c>
      <c r="H91" s="4">
        <v>3</v>
      </c>
      <c r="I91" s="4">
        <v>0</v>
      </c>
      <c r="J91" s="4">
        <v>4</v>
      </c>
      <c r="K91" s="4" t="s">
        <v>38</v>
      </c>
      <c r="L91" s="4" t="s">
        <v>55</v>
      </c>
      <c r="M91" s="4" t="s">
        <v>53</v>
      </c>
      <c r="N91" s="4" t="s">
        <v>49</v>
      </c>
      <c r="O91" s="4" t="s">
        <v>38</v>
      </c>
      <c r="P91" s="4" t="s">
        <v>42</v>
      </c>
      <c r="Q91" s="4" t="s">
        <v>43</v>
      </c>
      <c r="R91" s="4" t="s">
        <v>54</v>
      </c>
      <c r="S91" s="5">
        <v>8</v>
      </c>
      <c r="T91" s="72" t="str">
        <f t="shared" si="0"/>
        <v>34T2304-KOB-PRI8</v>
      </c>
      <c r="U91" s="72" t="s">
        <v>332</v>
      </c>
    </row>
    <row r="92" spans="1:21" x14ac:dyDescent="0.3">
      <c r="A92" s="1">
        <v>89</v>
      </c>
      <c r="B92" s="15">
        <v>90</v>
      </c>
      <c r="C92" s="83" t="s">
        <v>253</v>
      </c>
      <c r="D92" s="3">
        <v>3</v>
      </c>
      <c r="E92" s="4">
        <v>4</v>
      </c>
      <c r="F92" s="4" t="s">
        <v>41</v>
      </c>
      <c r="G92" s="4">
        <v>2</v>
      </c>
      <c r="H92" s="4">
        <v>3</v>
      </c>
      <c r="I92" s="4">
        <v>0</v>
      </c>
      <c r="J92" s="4">
        <v>5</v>
      </c>
      <c r="K92" s="4" t="s">
        <v>38</v>
      </c>
      <c r="L92" s="4" t="s">
        <v>55</v>
      </c>
      <c r="M92" s="4" t="s">
        <v>53</v>
      </c>
      <c r="N92" s="4" t="s">
        <v>49</v>
      </c>
      <c r="O92" s="4" t="s">
        <v>38</v>
      </c>
      <c r="P92" s="4" t="s">
        <v>42</v>
      </c>
      <c r="Q92" s="4" t="s">
        <v>43</v>
      </c>
      <c r="R92" s="4" t="s">
        <v>54</v>
      </c>
      <c r="S92" s="5" t="s">
        <v>51</v>
      </c>
      <c r="T92" s="72" t="str">
        <f t="shared" si="0"/>
        <v>34T2305-KOB-PRIZ</v>
      </c>
      <c r="U92" s="72" t="s">
        <v>333</v>
      </c>
    </row>
    <row r="93" spans="1:21" x14ac:dyDescent="0.3">
      <c r="A93" s="1">
        <v>90</v>
      </c>
      <c r="B93" s="15">
        <v>91</v>
      </c>
      <c r="C93" s="83" t="s">
        <v>254</v>
      </c>
      <c r="D93" s="3">
        <v>3</v>
      </c>
      <c r="E93" s="4">
        <v>4</v>
      </c>
      <c r="F93" s="4" t="s">
        <v>41</v>
      </c>
      <c r="G93" s="4">
        <v>2</v>
      </c>
      <c r="H93" s="4">
        <v>3</v>
      </c>
      <c r="I93" s="4">
        <v>0</v>
      </c>
      <c r="J93" s="4">
        <v>6</v>
      </c>
      <c r="K93" s="4" t="s">
        <v>38</v>
      </c>
      <c r="L93" s="4" t="s">
        <v>55</v>
      </c>
      <c r="M93" s="4" t="s">
        <v>53</v>
      </c>
      <c r="N93" s="4" t="s">
        <v>49</v>
      </c>
      <c r="O93" s="4" t="s">
        <v>38</v>
      </c>
      <c r="P93" s="4" t="s">
        <v>55</v>
      </c>
      <c r="Q93" s="4" t="s">
        <v>53</v>
      </c>
      <c r="R93" s="4" t="s">
        <v>44</v>
      </c>
      <c r="S93" s="5" t="s">
        <v>61</v>
      </c>
      <c r="T93" s="72" t="str">
        <f t="shared" si="0"/>
        <v>34T2306-KOB-KOAX</v>
      </c>
      <c r="U93" s="72" t="s">
        <v>334</v>
      </c>
    </row>
    <row r="94" spans="1:21" x14ac:dyDescent="0.3">
      <c r="A94" s="1">
        <v>91</v>
      </c>
      <c r="B94" s="15">
        <v>92</v>
      </c>
      <c r="C94" s="80" t="s">
        <v>255</v>
      </c>
      <c r="D94" s="9">
        <v>1</v>
      </c>
      <c r="E94" s="10">
        <v>0</v>
      </c>
      <c r="F94" s="10" t="s">
        <v>41</v>
      </c>
      <c r="G94" s="10" t="s">
        <v>38</v>
      </c>
      <c r="H94" s="10" t="s">
        <v>43</v>
      </c>
      <c r="I94" s="10" t="s">
        <v>50</v>
      </c>
      <c r="J94" s="10" t="s">
        <v>38</v>
      </c>
      <c r="K94" s="10" t="s">
        <v>59</v>
      </c>
      <c r="L94" s="10" t="s">
        <v>55</v>
      </c>
      <c r="M94" s="10" t="s">
        <v>38</v>
      </c>
      <c r="N94" s="10">
        <v>0</v>
      </c>
      <c r="O94" s="10">
        <v>0</v>
      </c>
      <c r="P94" s="10">
        <v>0</v>
      </c>
      <c r="Q94" s="10">
        <v>0</v>
      </c>
      <c r="R94" s="10">
        <v>4</v>
      </c>
      <c r="S94" s="11" t="s">
        <v>46</v>
      </c>
      <c r="T94" s="18" t="str">
        <f t="shared" si="0"/>
        <v>10T-RS-MK-00004G</v>
      </c>
      <c r="U94" s="18" t="s">
        <v>282</v>
      </c>
    </row>
    <row r="95" spans="1:21" x14ac:dyDescent="0.3">
      <c r="A95" s="1">
        <v>92</v>
      </c>
      <c r="B95" s="15">
        <v>93</v>
      </c>
      <c r="C95" s="83" t="s">
        <v>256</v>
      </c>
      <c r="D95" s="3">
        <v>3</v>
      </c>
      <c r="E95" s="4">
        <v>4</v>
      </c>
      <c r="F95" s="4" t="s">
        <v>41</v>
      </c>
      <c r="G95" s="4">
        <v>4</v>
      </c>
      <c r="H95" s="4">
        <v>2</v>
      </c>
      <c r="I95" s="4">
        <v>0</v>
      </c>
      <c r="J95" s="4" t="s">
        <v>38</v>
      </c>
      <c r="K95" s="4">
        <v>1</v>
      </c>
      <c r="L95" s="4" t="s">
        <v>55</v>
      </c>
      <c r="M95" s="4" t="s">
        <v>53</v>
      </c>
      <c r="N95" s="4" t="s">
        <v>49</v>
      </c>
      <c r="O95" s="4" t="s">
        <v>38</v>
      </c>
      <c r="P95" s="4" t="s">
        <v>56</v>
      </c>
      <c r="Q95" s="4" t="s">
        <v>43</v>
      </c>
      <c r="R95" s="4" t="s">
        <v>53</v>
      </c>
      <c r="S95" s="5" t="s">
        <v>52</v>
      </c>
      <c r="T95" s="72" t="str">
        <f t="shared" si="0"/>
        <v>34T420-1KOB-UROV</v>
      </c>
      <c r="U95" s="72" t="s">
        <v>335</v>
      </c>
    </row>
    <row r="96" spans="1:21" x14ac:dyDescent="0.3">
      <c r="A96" s="1">
        <v>93</v>
      </c>
      <c r="B96" s="15">
        <v>94</v>
      </c>
      <c r="C96" s="80" t="s">
        <v>257</v>
      </c>
      <c r="D96" s="9">
        <v>1</v>
      </c>
      <c r="E96" s="10">
        <v>0</v>
      </c>
      <c r="F96" s="10" t="s">
        <v>41</v>
      </c>
      <c r="G96" s="10" t="s">
        <v>38</v>
      </c>
      <c r="H96" s="10" t="s">
        <v>43</v>
      </c>
      <c r="I96" s="10" t="s">
        <v>50</v>
      </c>
      <c r="J96" s="10" t="s">
        <v>38</v>
      </c>
      <c r="K96" s="10" t="s">
        <v>59</v>
      </c>
      <c r="L96" s="10" t="s">
        <v>55</v>
      </c>
      <c r="M96" s="10" t="s">
        <v>38</v>
      </c>
      <c r="N96" s="10">
        <v>0</v>
      </c>
      <c r="O96" s="10">
        <v>0</v>
      </c>
      <c r="P96" s="10">
        <v>0</v>
      </c>
      <c r="Q96" s="10">
        <v>0</v>
      </c>
      <c r="R96" s="10">
        <v>1</v>
      </c>
      <c r="S96" s="11" t="s">
        <v>59</v>
      </c>
      <c r="T96" s="18" t="str">
        <f t="shared" si="0"/>
        <v>10T-RS-MK-00001M</v>
      </c>
      <c r="U96" s="18" t="s">
        <v>283</v>
      </c>
    </row>
    <row r="97" spans="1:21" x14ac:dyDescent="0.3">
      <c r="A97" s="1">
        <v>94</v>
      </c>
      <c r="B97" s="15">
        <v>95</v>
      </c>
      <c r="C97" s="83" t="s">
        <v>258</v>
      </c>
      <c r="D97" s="3">
        <v>3</v>
      </c>
      <c r="E97" s="4">
        <v>4</v>
      </c>
      <c r="F97" s="4" t="s">
        <v>41</v>
      </c>
      <c r="G97" s="4">
        <v>4</v>
      </c>
      <c r="H97" s="4">
        <v>3</v>
      </c>
      <c r="I97" s="4">
        <v>7</v>
      </c>
      <c r="J97" s="4" t="s">
        <v>38</v>
      </c>
      <c r="K97" s="4">
        <v>1</v>
      </c>
      <c r="L97" s="4" t="s">
        <v>55</v>
      </c>
      <c r="M97" s="4" t="s">
        <v>53</v>
      </c>
      <c r="N97" s="4" t="s">
        <v>49</v>
      </c>
      <c r="O97" s="4" t="s">
        <v>38</v>
      </c>
      <c r="P97" s="4" t="s">
        <v>42</v>
      </c>
      <c r="Q97" s="4" t="s">
        <v>40</v>
      </c>
      <c r="R97" s="4" t="s">
        <v>57</v>
      </c>
      <c r="S97" s="5" t="s">
        <v>42</v>
      </c>
      <c r="T97" s="72" t="str">
        <f t="shared" si="0"/>
        <v>34T437-1KOB-PECP</v>
      </c>
      <c r="U97" s="72" t="s">
        <v>336</v>
      </c>
    </row>
    <row r="98" spans="1:21" x14ac:dyDescent="0.3">
      <c r="A98" s="1">
        <v>95</v>
      </c>
      <c r="B98" s="15">
        <v>96</v>
      </c>
      <c r="C98" s="80" t="s">
        <v>259</v>
      </c>
      <c r="D98" s="9">
        <v>1</v>
      </c>
      <c r="E98" s="10">
        <v>0</v>
      </c>
      <c r="F98" s="10" t="s">
        <v>41</v>
      </c>
      <c r="G98" s="10">
        <v>1</v>
      </c>
      <c r="H98" s="10">
        <v>0</v>
      </c>
      <c r="I98" s="10">
        <v>0</v>
      </c>
      <c r="J98" s="10">
        <v>1</v>
      </c>
      <c r="K98" s="10" t="s">
        <v>44</v>
      </c>
      <c r="L98" s="10">
        <v>1</v>
      </c>
      <c r="M98" s="10">
        <v>0</v>
      </c>
      <c r="N98" s="10">
        <v>0</v>
      </c>
      <c r="O98" s="10">
        <v>1</v>
      </c>
      <c r="P98" s="10" t="s">
        <v>44</v>
      </c>
      <c r="Q98" s="10">
        <v>0</v>
      </c>
      <c r="R98" s="10">
        <v>3</v>
      </c>
      <c r="S98" s="11" t="s">
        <v>51</v>
      </c>
      <c r="T98" s="18" t="str">
        <f t="shared" si="0"/>
        <v>10T1001A1001A03Z</v>
      </c>
      <c r="U98" s="18" t="s">
        <v>270</v>
      </c>
    </row>
    <row r="99" spans="1:21" x14ac:dyDescent="0.3">
      <c r="A99" s="1">
        <v>96</v>
      </c>
      <c r="B99" s="15">
        <v>97</v>
      </c>
      <c r="C99" s="80" t="s">
        <v>260</v>
      </c>
      <c r="D99" s="9">
        <v>1</v>
      </c>
      <c r="E99" s="10">
        <v>0</v>
      </c>
      <c r="F99" s="10" t="s">
        <v>41</v>
      </c>
      <c r="G99" s="10" t="s">
        <v>38</v>
      </c>
      <c r="H99" s="10" t="s">
        <v>49</v>
      </c>
      <c r="I99" s="10" t="s">
        <v>44</v>
      </c>
      <c r="J99" s="10" t="s">
        <v>38</v>
      </c>
      <c r="K99" s="10" t="s">
        <v>43</v>
      </c>
      <c r="L99" s="10" t="s">
        <v>50</v>
      </c>
      <c r="M99" s="10" t="s">
        <v>38</v>
      </c>
      <c r="N99" s="10">
        <v>0</v>
      </c>
      <c r="O99" s="10">
        <v>0</v>
      </c>
      <c r="P99" s="10">
        <v>0</v>
      </c>
      <c r="Q99" s="10">
        <v>0</v>
      </c>
      <c r="R99" s="10">
        <v>4</v>
      </c>
      <c r="S99" s="11">
        <v>1</v>
      </c>
      <c r="T99" s="18" t="str">
        <f t="shared" si="0"/>
        <v>10T-BA-RS-000041</v>
      </c>
      <c r="U99" s="18" t="s">
        <v>284</v>
      </c>
    </row>
    <row r="100" spans="1:21" x14ac:dyDescent="0.3">
      <c r="A100" s="1">
        <v>97</v>
      </c>
      <c r="B100" s="15">
        <v>98</v>
      </c>
      <c r="C100" s="84" t="s">
        <v>379</v>
      </c>
      <c r="D100" s="3">
        <v>3</v>
      </c>
      <c r="E100" s="4">
        <v>4</v>
      </c>
      <c r="F100" s="4" t="s">
        <v>41</v>
      </c>
      <c r="G100" s="4">
        <v>1</v>
      </c>
      <c r="H100" s="4">
        <v>3</v>
      </c>
      <c r="I100" s="4">
        <v>4</v>
      </c>
      <c r="J100" s="4" t="s">
        <v>38</v>
      </c>
      <c r="K100" s="4">
        <v>4</v>
      </c>
      <c r="L100" s="4" t="s">
        <v>42</v>
      </c>
      <c r="M100" s="4" t="s">
        <v>53</v>
      </c>
      <c r="N100" s="4" t="s">
        <v>41</v>
      </c>
      <c r="O100" s="4" t="s">
        <v>38</v>
      </c>
      <c r="P100" s="4" t="s">
        <v>42</v>
      </c>
      <c r="Q100" s="4" t="s">
        <v>45</v>
      </c>
      <c r="R100" s="4" t="s">
        <v>48</v>
      </c>
      <c r="S100" s="5" t="s">
        <v>51</v>
      </c>
      <c r="T100" s="18" t="str">
        <f>D100&amp;""&amp;E100&amp;""&amp;F100&amp;""&amp;G100&amp;""&amp;H100&amp;""&amp;I100&amp;""&amp;J100&amp;""&amp;K100&amp;""&amp;L100&amp;""&amp;M100&amp;""&amp;N100&amp;""&amp;O100&amp;""&amp;P100&amp;""&amp;Q100&amp;""&amp;R100&amp;""&amp;S100</f>
        <v>34T134-4POT-PLJZ</v>
      </c>
      <c r="U100" s="18" t="s">
        <v>337</v>
      </c>
    </row>
    <row r="101" spans="1:21" x14ac:dyDescent="0.3">
      <c r="A101" s="1">
        <v>98</v>
      </c>
      <c r="B101" s="15">
        <v>99</v>
      </c>
      <c r="C101" s="84" t="s">
        <v>378</v>
      </c>
      <c r="D101" s="3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5"/>
      <c r="T101" s="18"/>
      <c r="U101" s="18"/>
    </row>
    <row r="102" spans="1:21" x14ac:dyDescent="0.3">
      <c r="A102" s="1">
        <v>99</v>
      </c>
      <c r="B102" s="15">
        <v>100</v>
      </c>
      <c r="C102" s="80" t="s">
        <v>261</v>
      </c>
      <c r="D102" s="9">
        <v>1</v>
      </c>
      <c r="E102" s="10">
        <v>0</v>
      </c>
      <c r="F102" s="10" t="s">
        <v>41</v>
      </c>
      <c r="G102" s="10" t="s">
        <v>38</v>
      </c>
      <c r="H102" s="10" t="s">
        <v>49</v>
      </c>
      <c r="I102" s="10" t="s">
        <v>46</v>
      </c>
      <c r="J102" s="10" t="s">
        <v>38</v>
      </c>
      <c r="K102" s="10" t="s">
        <v>43</v>
      </c>
      <c r="L102" s="10" t="s">
        <v>50</v>
      </c>
      <c r="M102" s="10" t="s">
        <v>38</v>
      </c>
      <c r="N102" s="10">
        <v>0</v>
      </c>
      <c r="O102" s="10">
        <v>0</v>
      </c>
      <c r="P102" s="10">
        <v>0</v>
      </c>
      <c r="Q102" s="10">
        <v>0</v>
      </c>
      <c r="R102" s="10">
        <v>3</v>
      </c>
      <c r="S102" s="11" t="s">
        <v>49</v>
      </c>
      <c r="T102" s="18" t="str">
        <f t="shared" ref="T102:T116" si="1">D102&amp;""&amp;E102&amp;""&amp;F102&amp;""&amp;G102&amp;""&amp;H102&amp;""&amp;I102&amp;""&amp;J102&amp;""&amp;K102&amp;""&amp;L102&amp;""&amp;M102&amp;""&amp;N102&amp;""&amp;O102&amp;""&amp;P102&amp;""&amp;Q102&amp;""&amp;R102&amp;""&amp;S102</f>
        <v>10T-BG-RS-00003B</v>
      </c>
      <c r="U102" s="18" t="s">
        <v>285</v>
      </c>
    </row>
    <row r="103" spans="1:21" x14ac:dyDescent="0.3">
      <c r="A103" s="1">
        <v>100</v>
      </c>
      <c r="B103" s="15">
        <v>101</v>
      </c>
      <c r="C103" s="80" t="s">
        <v>262</v>
      </c>
      <c r="D103" s="9">
        <v>1</v>
      </c>
      <c r="E103" s="10">
        <v>0</v>
      </c>
      <c r="F103" s="10" t="s">
        <v>41</v>
      </c>
      <c r="G103" s="10" t="s">
        <v>38</v>
      </c>
      <c r="H103" s="10" t="s">
        <v>43</v>
      </c>
      <c r="I103" s="10" t="s">
        <v>53</v>
      </c>
      <c r="J103" s="10" t="s">
        <v>38</v>
      </c>
      <c r="K103" s="10" t="s">
        <v>43</v>
      </c>
      <c r="L103" s="10" t="s">
        <v>50</v>
      </c>
      <c r="M103" s="10" t="s">
        <v>38</v>
      </c>
      <c r="N103" s="10">
        <v>0</v>
      </c>
      <c r="O103" s="10">
        <v>0</v>
      </c>
      <c r="P103" s="10">
        <v>0</v>
      </c>
      <c r="Q103" s="10">
        <v>0</v>
      </c>
      <c r="R103" s="10">
        <v>3</v>
      </c>
      <c r="S103" s="11" t="s">
        <v>43</v>
      </c>
      <c r="T103" s="18" t="str">
        <f t="shared" si="1"/>
        <v>10T-RO-RS-00003R</v>
      </c>
      <c r="U103" s="18" t="s">
        <v>286</v>
      </c>
    </row>
    <row r="104" spans="1:21" x14ac:dyDescent="0.3">
      <c r="A104" s="1">
        <v>101</v>
      </c>
      <c r="B104" s="15">
        <v>102</v>
      </c>
      <c r="C104" s="80" t="s">
        <v>263</v>
      </c>
      <c r="D104" s="9">
        <v>1</v>
      </c>
      <c r="E104" s="10">
        <v>0</v>
      </c>
      <c r="F104" s="10" t="s">
        <v>41</v>
      </c>
      <c r="G104" s="10" t="s">
        <v>38</v>
      </c>
      <c r="H104" s="10" t="s">
        <v>49</v>
      </c>
      <c r="I104" s="10" t="s">
        <v>46</v>
      </c>
      <c r="J104" s="10" t="s">
        <v>38</v>
      </c>
      <c r="K104" s="10" t="s">
        <v>43</v>
      </c>
      <c r="L104" s="10" t="s">
        <v>50</v>
      </c>
      <c r="M104" s="10" t="s">
        <v>38</v>
      </c>
      <c r="N104" s="10">
        <v>0</v>
      </c>
      <c r="O104" s="10">
        <v>0</v>
      </c>
      <c r="P104" s="10">
        <v>0</v>
      </c>
      <c r="Q104" s="10">
        <v>0</v>
      </c>
      <c r="R104" s="10">
        <v>2</v>
      </c>
      <c r="S104" s="11" t="s">
        <v>47</v>
      </c>
      <c r="T104" s="18" t="str">
        <f t="shared" si="1"/>
        <v>10T-BG-RS-00002D</v>
      </c>
      <c r="U104" s="18" t="s">
        <v>287</v>
      </c>
    </row>
    <row r="105" spans="1:21" x14ac:dyDescent="0.3">
      <c r="A105" s="1">
        <v>102</v>
      </c>
      <c r="B105" s="15">
        <v>103</v>
      </c>
      <c r="C105" s="80" t="s">
        <v>264</v>
      </c>
      <c r="D105" s="9">
        <v>1</v>
      </c>
      <c r="E105" s="10">
        <v>0</v>
      </c>
      <c r="F105" s="10" t="s">
        <v>41</v>
      </c>
      <c r="G105" s="10" t="s">
        <v>38</v>
      </c>
      <c r="H105" s="10" t="s">
        <v>39</v>
      </c>
      <c r="I105" s="10" t="s">
        <v>43</v>
      </c>
      <c r="J105" s="10" t="s">
        <v>38</v>
      </c>
      <c r="K105" s="10" t="s">
        <v>43</v>
      </c>
      <c r="L105" s="10" t="s">
        <v>50</v>
      </c>
      <c r="M105" s="10" t="s">
        <v>38</v>
      </c>
      <c r="N105" s="10">
        <v>0</v>
      </c>
      <c r="O105" s="10">
        <v>0</v>
      </c>
      <c r="P105" s="10">
        <v>0</v>
      </c>
      <c r="Q105" s="10">
        <v>0</v>
      </c>
      <c r="R105" s="10">
        <v>2</v>
      </c>
      <c r="S105" s="11">
        <v>5</v>
      </c>
      <c r="T105" s="18" t="str">
        <f t="shared" si="1"/>
        <v>10T-HR-RS-000025</v>
      </c>
      <c r="U105" s="18" t="s">
        <v>288</v>
      </c>
    </row>
    <row r="106" spans="1:21" x14ac:dyDescent="0.3">
      <c r="A106" s="1">
        <v>103</v>
      </c>
      <c r="B106" s="15">
        <v>104</v>
      </c>
      <c r="C106" s="80" t="s">
        <v>265</v>
      </c>
      <c r="D106" s="9">
        <v>1</v>
      </c>
      <c r="E106" s="10">
        <v>0</v>
      </c>
      <c r="F106" s="10" t="s">
        <v>41</v>
      </c>
      <c r="G106" s="10" t="s">
        <v>38</v>
      </c>
      <c r="H106" s="10" t="s">
        <v>43</v>
      </c>
      <c r="I106" s="10" t="s">
        <v>53</v>
      </c>
      <c r="J106" s="10" t="s">
        <v>38</v>
      </c>
      <c r="K106" s="10" t="s">
        <v>43</v>
      </c>
      <c r="L106" s="10" t="s">
        <v>50</v>
      </c>
      <c r="M106" s="10" t="s">
        <v>38</v>
      </c>
      <c r="N106" s="10">
        <v>0</v>
      </c>
      <c r="O106" s="10">
        <v>0</v>
      </c>
      <c r="P106" s="10">
        <v>0</v>
      </c>
      <c r="Q106" s="10">
        <v>0</v>
      </c>
      <c r="R106" s="10">
        <v>4</v>
      </c>
      <c r="S106" s="11" t="s">
        <v>42</v>
      </c>
      <c r="T106" s="18" t="str">
        <f t="shared" si="1"/>
        <v>10T-RO-RS-00004P</v>
      </c>
      <c r="U106" s="18" t="s">
        <v>289</v>
      </c>
    </row>
    <row r="107" spans="1:21" x14ac:dyDescent="0.3">
      <c r="A107" s="1">
        <v>104</v>
      </c>
      <c r="B107" s="15">
        <v>105</v>
      </c>
      <c r="C107" s="80" t="s">
        <v>266</v>
      </c>
      <c r="D107" s="9">
        <v>1</v>
      </c>
      <c r="E107" s="10">
        <v>0</v>
      </c>
      <c r="F107" s="10" t="s">
        <v>41</v>
      </c>
      <c r="G107" s="10" t="s">
        <v>38</v>
      </c>
      <c r="H107" s="10" t="s">
        <v>43</v>
      </c>
      <c r="I107" s="10" t="s">
        <v>53</v>
      </c>
      <c r="J107" s="10" t="s">
        <v>38</v>
      </c>
      <c r="K107" s="10" t="s">
        <v>43</v>
      </c>
      <c r="L107" s="10" t="s">
        <v>50</v>
      </c>
      <c r="M107" s="10" t="s">
        <v>38</v>
      </c>
      <c r="N107" s="10">
        <v>0</v>
      </c>
      <c r="O107" s="10">
        <v>0</v>
      </c>
      <c r="P107" s="10">
        <v>0</v>
      </c>
      <c r="Q107" s="10">
        <v>0</v>
      </c>
      <c r="R107" s="10">
        <v>2</v>
      </c>
      <c r="S107" s="11" t="s">
        <v>41</v>
      </c>
      <c r="T107" s="18" t="str">
        <f t="shared" si="1"/>
        <v>10T-RO-RS-00002T</v>
      </c>
      <c r="U107" s="18" t="s">
        <v>290</v>
      </c>
    </row>
    <row r="108" spans="1:21" x14ac:dyDescent="0.3">
      <c r="A108" s="1">
        <v>105</v>
      </c>
      <c r="B108" s="15">
        <v>106</v>
      </c>
      <c r="C108" s="80" t="s">
        <v>267</v>
      </c>
      <c r="D108" s="9">
        <v>1</v>
      </c>
      <c r="E108" s="10">
        <v>0</v>
      </c>
      <c r="F108" s="10" t="s">
        <v>41</v>
      </c>
      <c r="G108" s="10" t="s">
        <v>38</v>
      </c>
      <c r="H108" s="10" t="s">
        <v>49</v>
      </c>
      <c r="I108" s="10" t="s">
        <v>44</v>
      </c>
      <c r="J108" s="10" t="s">
        <v>38</v>
      </c>
      <c r="K108" s="10" t="s">
        <v>43</v>
      </c>
      <c r="L108" s="10" t="s">
        <v>50</v>
      </c>
      <c r="M108" s="10" t="s">
        <v>38</v>
      </c>
      <c r="N108" s="10">
        <v>0</v>
      </c>
      <c r="O108" s="10">
        <v>0</v>
      </c>
      <c r="P108" s="10">
        <v>0</v>
      </c>
      <c r="Q108" s="10">
        <v>0</v>
      </c>
      <c r="R108" s="10">
        <v>3</v>
      </c>
      <c r="S108" s="11">
        <v>3</v>
      </c>
      <c r="T108" s="18" t="str">
        <f t="shared" si="1"/>
        <v>10T-BA-RS-000033</v>
      </c>
      <c r="U108" s="18" t="s">
        <v>291</v>
      </c>
    </row>
    <row r="109" spans="1:21" x14ac:dyDescent="0.3">
      <c r="A109" s="1">
        <v>106</v>
      </c>
      <c r="B109" s="15">
        <v>107</v>
      </c>
      <c r="C109" s="82" t="s">
        <v>268</v>
      </c>
      <c r="D109" s="9">
        <v>1</v>
      </c>
      <c r="E109" s="10">
        <v>0</v>
      </c>
      <c r="F109" s="10" t="s">
        <v>41</v>
      </c>
      <c r="G109" s="10" t="s">
        <v>38</v>
      </c>
      <c r="H109" s="10" t="s">
        <v>39</v>
      </c>
      <c r="I109" s="10" t="s">
        <v>43</v>
      </c>
      <c r="J109" s="10" t="s">
        <v>38</v>
      </c>
      <c r="K109" s="10" t="s">
        <v>43</v>
      </c>
      <c r="L109" s="10" t="s">
        <v>50</v>
      </c>
      <c r="M109" s="10" t="s">
        <v>38</v>
      </c>
      <c r="N109" s="10">
        <v>0</v>
      </c>
      <c r="O109" s="10">
        <v>0</v>
      </c>
      <c r="P109" s="10">
        <v>0</v>
      </c>
      <c r="Q109" s="10">
        <v>0</v>
      </c>
      <c r="R109" s="10">
        <v>1</v>
      </c>
      <c r="S109" s="11">
        <v>7</v>
      </c>
      <c r="T109" s="18" t="str">
        <f t="shared" si="1"/>
        <v>10T-HR-RS-000017</v>
      </c>
      <c r="U109" s="18" t="s">
        <v>292</v>
      </c>
    </row>
    <row r="110" spans="1:21" x14ac:dyDescent="0.3">
      <c r="A110" s="1">
        <v>107</v>
      </c>
      <c r="B110" s="15">
        <v>108</v>
      </c>
      <c r="C110" s="84" t="s">
        <v>380</v>
      </c>
      <c r="D110" s="9">
        <v>1</v>
      </c>
      <c r="E110" s="10">
        <v>0</v>
      </c>
      <c r="F110" s="10" t="s">
        <v>41</v>
      </c>
      <c r="G110" s="10" t="s">
        <v>38</v>
      </c>
      <c r="H110" s="10" t="s">
        <v>49</v>
      </c>
      <c r="I110" s="10" t="s">
        <v>44</v>
      </c>
      <c r="J110" s="10" t="s">
        <v>38</v>
      </c>
      <c r="K110" s="10" t="s">
        <v>43</v>
      </c>
      <c r="L110" s="10" t="s">
        <v>50</v>
      </c>
      <c r="M110" s="10" t="s">
        <v>38</v>
      </c>
      <c r="N110" s="10">
        <v>0</v>
      </c>
      <c r="O110" s="10">
        <v>0</v>
      </c>
      <c r="P110" s="10">
        <v>0</v>
      </c>
      <c r="Q110" s="10">
        <v>0</v>
      </c>
      <c r="R110" s="10">
        <v>6</v>
      </c>
      <c r="S110" s="11" t="s">
        <v>269</v>
      </c>
      <c r="T110" s="18" t="str">
        <f t="shared" si="1"/>
        <v>10T-BA-RS-00006Y</v>
      </c>
      <c r="U110" s="18" t="s">
        <v>293</v>
      </c>
    </row>
    <row r="111" spans="1:21" x14ac:dyDescent="0.3">
      <c r="A111" s="1">
        <v>108</v>
      </c>
      <c r="B111" s="15">
        <v>109</v>
      </c>
      <c r="C111" s="84" t="s">
        <v>383</v>
      </c>
      <c r="D111" s="9">
        <v>1</v>
      </c>
      <c r="E111" s="10">
        <v>0</v>
      </c>
      <c r="F111" s="10" t="s">
        <v>41</v>
      </c>
      <c r="G111" s="10" t="s">
        <v>38</v>
      </c>
      <c r="H111" s="10" t="s">
        <v>59</v>
      </c>
      <c r="I111" s="10" t="s">
        <v>40</v>
      </c>
      <c r="J111" s="10" t="s">
        <v>38</v>
      </c>
      <c r="K111" s="10" t="s">
        <v>43</v>
      </c>
      <c r="L111" s="10" t="s">
        <v>50</v>
      </c>
      <c r="M111" s="10" t="s">
        <v>38</v>
      </c>
      <c r="N111" s="10">
        <v>0</v>
      </c>
      <c r="O111" s="10">
        <v>0</v>
      </c>
      <c r="P111" s="10">
        <v>0</v>
      </c>
      <c r="Q111" s="10">
        <v>0</v>
      </c>
      <c r="R111" s="10">
        <v>3</v>
      </c>
      <c r="S111" s="11" t="s">
        <v>57</v>
      </c>
      <c r="T111" s="18" t="str">
        <f t="shared" si="1"/>
        <v>10T-ME-RS-00003C</v>
      </c>
      <c r="U111" s="18" t="s">
        <v>294</v>
      </c>
    </row>
    <row r="112" spans="1:21" x14ac:dyDescent="0.3">
      <c r="A112" s="1">
        <v>109</v>
      </c>
      <c r="B112" s="15">
        <v>110</v>
      </c>
      <c r="C112" s="115" t="s">
        <v>377</v>
      </c>
      <c r="D112" s="10">
        <v>1</v>
      </c>
      <c r="E112" s="10">
        <v>0</v>
      </c>
      <c r="F112" s="10" t="s">
        <v>41</v>
      </c>
      <c r="G112" s="10" t="s">
        <v>38</v>
      </c>
      <c r="H112" s="10">
        <v>1</v>
      </c>
      <c r="I112" s="10">
        <v>0</v>
      </c>
      <c r="J112" s="10">
        <v>0</v>
      </c>
      <c r="K112" s="10">
        <v>1</v>
      </c>
      <c r="L112" s="10" t="s">
        <v>38</v>
      </c>
      <c r="M112" s="10">
        <v>1</v>
      </c>
      <c r="N112" s="10">
        <v>0</v>
      </c>
      <c r="O112" s="10">
        <v>0</v>
      </c>
      <c r="P112" s="10">
        <v>1</v>
      </c>
      <c r="Q112" s="10">
        <v>0</v>
      </c>
      <c r="R112" s="10" t="s">
        <v>44</v>
      </c>
      <c r="S112" s="11" t="s">
        <v>50</v>
      </c>
      <c r="T112" s="18" t="str">
        <f t="shared" si="1"/>
        <v>10T-1001-10010AS</v>
      </c>
      <c r="U112" s="18" t="s">
        <v>295</v>
      </c>
    </row>
    <row r="113" spans="1:21" x14ac:dyDescent="0.3">
      <c r="A113" s="1">
        <v>110</v>
      </c>
      <c r="B113" s="15">
        <v>111</v>
      </c>
      <c r="C113" s="115" t="s">
        <v>271</v>
      </c>
      <c r="D113" s="10">
        <v>1</v>
      </c>
      <c r="E113" s="10">
        <v>0</v>
      </c>
      <c r="F113" s="10" t="s">
        <v>41</v>
      </c>
      <c r="G113" s="10">
        <v>1</v>
      </c>
      <c r="H113" s="10">
        <v>0</v>
      </c>
      <c r="I113" s="10">
        <v>0</v>
      </c>
      <c r="J113" s="10">
        <v>1</v>
      </c>
      <c r="K113" s="10" t="s">
        <v>44</v>
      </c>
      <c r="L113" s="10">
        <v>1</v>
      </c>
      <c r="M113" s="10">
        <v>0</v>
      </c>
      <c r="N113" s="10">
        <v>0</v>
      </c>
      <c r="O113" s="10">
        <v>1</v>
      </c>
      <c r="P113" s="10" t="s">
        <v>44</v>
      </c>
      <c r="Q113" s="10">
        <v>0</v>
      </c>
      <c r="R113" s="10">
        <v>8</v>
      </c>
      <c r="S113" s="11" t="s">
        <v>42</v>
      </c>
      <c r="T113" s="18" t="str">
        <f t="shared" si="1"/>
        <v>10T1001A1001A08P</v>
      </c>
      <c r="U113" s="18" t="s">
        <v>296</v>
      </c>
    </row>
    <row r="114" spans="1:21" x14ac:dyDescent="0.3">
      <c r="A114" s="1">
        <v>111</v>
      </c>
      <c r="B114" s="15">
        <v>112</v>
      </c>
      <c r="C114" s="116" t="s">
        <v>381</v>
      </c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5"/>
      <c r="T114" s="72" t="str">
        <f t="shared" si="1"/>
        <v/>
      </c>
      <c r="U114" s="72" t="s">
        <v>708</v>
      </c>
    </row>
    <row r="115" spans="1:21" x14ac:dyDescent="0.3">
      <c r="A115" s="1">
        <v>112</v>
      </c>
      <c r="B115" s="74">
        <v>113</v>
      </c>
      <c r="C115" s="117" t="s">
        <v>382</v>
      </c>
      <c r="D115" s="4">
        <v>1</v>
      </c>
      <c r="E115" s="4">
        <v>0</v>
      </c>
      <c r="F115" s="4" t="s">
        <v>41</v>
      </c>
      <c r="G115" s="4" t="s">
        <v>38</v>
      </c>
      <c r="H115" s="4" t="s">
        <v>43</v>
      </c>
      <c r="I115" s="4" t="s">
        <v>50</v>
      </c>
      <c r="J115" s="4" t="s">
        <v>38</v>
      </c>
      <c r="K115" s="4" t="s">
        <v>59</v>
      </c>
      <c r="L115" s="4" t="s">
        <v>55</v>
      </c>
      <c r="M115" s="4" t="s">
        <v>38</v>
      </c>
      <c r="N115" s="4">
        <v>0</v>
      </c>
      <c r="O115" s="4">
        <v>0</v>
      </c>
      <c r="P115" s="4">
        <v>0</v>
      </c>
      <c r="Q115" s="4">
        <v>0</v>
      </c>
      <c r="R115" s="4">
        <v>2</v>
      </c>
      <c r="S115" s="5" t="s">
        <v>55</v>
      </c>
      <c r="T115" s="72" t="str">
        <f t="shared" si="1"/>
        <v>10T-RS-MK-00002K</v>
      </c>
      <c r="U115" s="72" t="s">
        <v>1244</v>
      </c>
    </row>
    <row r="116" spans="1:21" x14ac:dyDescent="0.3">
      <c r="A116" s="1">
        <v>113</v>
      </c>
      <c r="B116" s="14">
        <v>114</v>
      </c>
      <c r="C116" s="118" t="s">
        <v>1151</v>
      </c>
      <c r="D116" s="4">
        <v>3</v>
      </c>
      <c r="E116" s="4">
        <v>4</v>
      </c>
      <c r="F116" s="4" t="s">
        <v>1152</v>
      </c>
      <c r="G116" s="4">
        <v>4</v>
      </c>
      <c r="H116" s="4">
        <v>0</v>
      </c>
      <c r="I116" s="4">
        <v>1</v>
      </c>
      <c r="J116" s="4" t="s">
        <v>38</v>
      </c>
      <c r="K116" s="4">
        <v>3</v>
      </c>
      <c r="L116" s="4" t="s">
        <v>49</v>
      </c>
      <c r="M116" s="4" t="s">
        <v>46</v>
      </c>
      <c r="N116" s="4">
        <v>8</v>
      </c>
      <c r="O116" s="4" t="s">
        <v>38</v>
      </c>
      <c r="P116" s="4" t="s">
        <v>50</v>
      </c>
      <c r="Q116" s="4" t="s">
        <v>47</v>
      </c>
      <c r="R116" s="4">
        <v>3</v>
      </c>
      <c r="S116" s="5">
        <v>5</v>
      </c>
      <c r="T116" s="72" t="str">
        <f t="shared" si="1"/>
        <v>34Т401-3BG8-SD35</v>
      </c>
      <c r="U116" s="72" t="s">
        <v>1153</v>
      </c>
    </row>
    <row r="117" spans="1:21" x14ac:dyDescent="0.3">
      <c r="A117" s="1">
        <v>114</v>
      </c>
      <c r="B117" s="74">
        <v>115</v>
      </c>
      <c r="C117" s="119" t="s">
        <v>1154</v>
      </c>
      <c r="D117" s="4">
        <v>3</v>
      </c>
      <c r="E117" s="4">
        <v>4</v>
      </c>
      <c r="F117" s="4" t="s">
        <v>1152</v>
      </c>
      <c r="G117" s="4">
        <v>4</v>
      </c>
      <c r="H117" s="4">
        <v>0</v>
      </c>
      <c r="I117" s="4">
        <v>1</v>
      </c>
      <c r="J117" s="4" t="s">
        <v>38</v>
      </c>
      <c r="K117" s="4">
        <v>4</v>
      </c>
      <c r="L117" s="4" t="s">
        <v>50</v>
      </c>
      <c r="M117" s="4" t="s">
        <v>47</v>
      </c>
      <c r="N117" s="4">
        <v>3</v>
      </c>
      <c r="O117" s="4" t="s">
        <v>38</v>
      </c>
      <c r="P117" s="4" t="s">
        <v>47</v>
      </c>
      <c r="Q117" s="4" t="s">
        <v>43</v>
      </c>
      <c r="R117" s="4" t="s">
        <v>59</v>
      </c>
      <c r="S117" s="5">
        <v>2</v>
      </c>
      <c r="T117" s="72" t="str">
        <f t="shared" ref="T117:T128" si="2">D117&amp;""&amp;E117&amp;""&amp;F117&amp;""&amp;G117&amp;""&amp;H117&amp;""&amp;I117&amp;""&amp;J117&amp;""&amp;K117&amp;""&amp;L117&amp;""&amp;M117&amp;""&amp;N117&amp;""&amp;O117&amp;""&amp;P117&amp;""&amp;Q117&amp;""&amp;R117&amp;""&amp;S117</f>
        <v>34Т401-4SD3-DRM2</v>
      </c>
      <c r="U117" s="72" t="s">
        <v>1155</v>
      </c>
    </row>
    <row r="118" spans="1:21" ht="19.5" thickBot="1" x14ac:dyDescent="0.35">
      <c r="A118" s="1">
        <v>115</v>
      </c>
      <c r="B118" s="68">
        <v>116</v>
      </c>
      <c r="C118" s="120" t="s">
        <v>1243</v>
      </c>
      <c r="D118" s="85">
        <v>3</v>
      </c>
      <c r="E118" s="85">
        <v>4</v>
      </c>
      <c r="F118" s="85" t="s">
        <v>41</v>
      </c>
      <c r="G118" s="85">
        <v>2</v>
      </c>
      <c r="H118" s="85">
        <v>6</v>
      </c>
      <c r="I118" s="85">
        <v>6</v>
      </c>
      <c r="J118" s="85">
        <v>1</v>
      </c>
      <c r="K118" s="85" t="s">
        <v>38</v>
      </c>
      <c r="L118" s="85" t="s">
        <v>49</v>
      </c>
      <c r="M118" s="85" t="s">
        <v>54</v>
      </c>
      <c r="N118" s="85" t="s">
        <v>50</v>
      </c>
      <c r="O118" s="85" t="s">
        <v>38</v>
      </c>
      <c r="P118" s="85" t="s">
        <v>42</v>
      </c>
      <c r="Q118" s="85" t="s">
        <v>53</v>
      </c>
      <c r="R118" s="85" t="s">
        <v>51</v>
      </c>
      <c r="S118" s="86" t="s">
        <v>269</v>
      </c>
      <c r="T118" s="87" t="str">
        <f t="shared" si="2"/>
        <v>34T2661-BIS-POZY</v>
      </c>
      <c r="U118" s="87" t="s">
        <v>1245</v>
      </c>
    </row>
    <row r="119" spans="1:21" x14ac:dyDescent="0.3">
      <c r="A119" s="1">
        <v>116</v>
      </c>
      <c r="B119" s="68">
        <v>117</v>
      </c>
      <c r="C119" s="121" t="s">
        <v>1250</v>
      </c>
      <c r="D119" s="4">
        <v>3</v>
      </c>
      <c r="E119" s="4">
        <v>4</v>
      </c>
      <c r="F119" s="4" t="s">
        <v>41</v>
      </c>
      <c r="G119" s="4">
        <v>4</v>
      </c>
      <c r="H119" s="4">
        <v>4</v>
      </c>
      <c r="I119" s="4">
        <v>4</v>
      </c>
      <c r="J119" s="4">
        <v>1</v>
      </c>
      <c r="K119" s="4" t="s">
        <v>38</v>
      </c>
      <c r="L119" s="4" t="s">
        <v>58</v>
      </c>
      <c r="M119" s="4" t="s">
        <v>50</v>
      </c>
      <c r="N119" s="4">
        <v>3</v>
      </c>
      <c r="O119" s="4" t="s">
        <v>38</v>
      </c>
      <c r="P119" s="4" t="s">
        <v>50</v>
      </c>
      <c r="Q119" s="4" t="s">
        <v>43</v>
      </c>
      <c r="R119" s="4" t="s">
        <v>49</v>
      </c>
      <c r="S119" s="5" t="s">
        <v>50</v>
      </c>
      <c r="T119" s="72" t="str">
        <f t="shared" si="2"/>
        <v>34T4441-NS3-SRBS</v>
      </c>
      <c r="U119" s="92" t="s">
        <v>1252</v>
      </c>
    </row>
    <row r="120" spans="1:21" x14ac:dyDescent="0.3">
      <c r="A120" s="1">
        <v>117</v>
      </c>
      <c r="B120" s="68">
        <v>118</v>
      </c>
      <c r="C120" s="121" t="s">
        <v>1251</v>
      </c>
      <c r="D120" s="4">
        <v>3</v>
      </c>
      <c r="E120" s="4">
        <v>4</v>
      </c>
      <c r="F120" s="4" t="s">
        <v>41</v>
      </c>
      <c r="G120" s="4">
        <v>4</v>
      </c>
      <c r="H120" s="4">
        <v>4</v>
      </c>
      <c r="I120" s="4">
        <v>4</v>
      </c>
      <c r="J120" s="4">
        <v>2</v>
      </c>
      <c r="K120" s="4" t="s">
        <v>38</v>
      </c>
      <c r="L120" s="4" t="s">
        <v>50</v>
      </c>
      <c r="M120" s="4" t="s">
        <v>43</v>
      </c>
      <c r="N120" s="4" t="s">
        <v>49</v>
      </c>
      <c r="O120" s="4" t="s">
        <v>38</v>
      </c>
      <c r="P120" s="4" t="s">
        <v>50</v>
      </c>
      <c r="Q120" s="4" t="s">
        <v>56</v>
      </c>
      <c r="R120" s="4">
        <v>3</v>
      </c>
      <c r="S120" s="5" t="s">
        <v>54</v>
      </c>
      <c r="T120" s="72" t="str">
        <f t="shared" si="2"/>
        <v>34T4442-SRB-SU3I</v>
      </c>
      <c r="U120" s="93" t="s">
        <v>1253</v>
      </c>
    </row>
    <row r="121" spans="1:21" x14ac:dyDescent="0.3">
      <c r="A121" s="1">
        <v>118</v>
      </c>
      <c r="B121" s="89">
        <v>119</v>
      </c>
      <c r="C121" s="69" t="s">
        <v>1254</v>
      </c>
      <c r="D121" s="4">
        <v>3</v>
      </c>
      <c r="E121" s="4">
        <v>4</v>
      </c>
      <c r="F121" s="4" t="s">
        <v>1152</v>
      </c>
      <c r="G121" s="4">
        <v>2</v>
      </c>
      <c r="H121" s="4">
        <v>5</v>
      </c>
      <c r="I121" s="4">
        <v>3</v>
      </c>
      <c r="J121" s="4">
        <v>4</v>
      </c>
      <c r="K121" s="4" t="s">
        <v>38</v>
      </c>
      <c r="L121" s="4" t="s">
        <v>39</v>
      </c>
      <c r="M121" s="4" t="s">
        <v>54</v>
      </c>
      <c r="N121" s="4" t="s">
        <v>42</v>
      </c>
      <c r="O121" s="4">
        <v>2</v>
      </c>
      <c r="P121" s="4" t="s">
        <v>38</v>
      </c>
      <c r="Q121" s="4" t="s">
        <v>42</v>
      </c>
      <c r="R121" s="4" t="s">
        <v>44</v>
      </c>
      <c r="S121" s="4">
        <v>7</v>
      </c>
      <c r="T121" s="72" t="str">
        <f t="shared" si="2"/>
        <v>34Т2534-HIP2-PA7</v>
      </c>
      <c r="U121" s="93" t="s">
        <v>1256</v>
      </c>
    </row>
    <row r="122" spans="1:21" x14ac:dyDescent="0.3">
      <c r="A122" s="1">
        <v>119</v>
      </c>
      <c r="B122" s="68">
        <v>120</v>
      </c>
      <c r="C122" s="121" t="s">
        <v>1255</v>
      </c>
      <c r="D122" s="4">
        <v>3</v>
      </c>
      <c r="E122" s="4">
        <v>4</v>
      </c>
      <c r="F122" s="4" t="s">
        <v>1152</v>
      </c>
      <c r="G122" s="4">
        <v>2</v>
      </c>
      <c r="H122" s="4">
        <v>5</v>
      </c>
      <c r="I122" s="4">
        <v>3</v>
      </c>
      <c r="J122" s="4">
        <v>5</v>
      </c>
      <c r="K122" s="4" t="s">
        <v>38</v>
      </c>
      <c r="L122" s="4" t="s">
        <v>42</v>
      </c>
      <c r="M122" s="4" t="s">
        <v>44</v>
      </c>
      <c r="N122" s="4" t="s">
        <v>58</v>
      </c>
      <c r="O122" s="4" t="s">
        <v>38</v>
      </c>
      <c r="P122" s="4" t="s">
        <v>58</v>
      </c>
      <c r="Q122" s="4" t="s">
        <v>54</v>
      </c>
      <c r="R122" s="4" t="s">
        <v>50</v>
      </c>
      <c r="S122" s="4" t="s">
        <v>46</v>
      </c>
      <c r="T122" s="72" t="str">
        <f t="shared" si="2"/>
        <v>34Т2535-PAN-NISG</v>
      </c>
      <c r="U122" s="93" t="s">
        <v>1257</v>
      </c>
    </row>
    <row r="123" spans="1:21" x14ac:dyDescent="0.3">
      <c r="A123" s="1">
        <v>120</v>
      </c>
      <c r="B123" s="68">
        <v>121</v>
      </c>
      <c r="C123" s="88" t="s">
        <v>1270</v>
      </c>
      <c r="D123" s="4">
        <v>1</v>
      </c>
      <c r="E123" s="4">
        <v>0</v>
      </c>
      <c r="F123" s="4" t="s">
        <v>1152</v>
      </c>
      <c r="G123" s="4">
        <v>1</v>
      </c>
      <c r="H123" s="4">
        <v>0</v>
      </c>
      <c r="I123" s="4">
        <v>0</v>
      </c>
      <c r="J123" s="4">
        <v>1</v>
      </c>
      <c r="K123" s="4" t="s">
        <v>57</v>
      </c>
      <c r="L123" s="4" t="s">
        <v>38</v>
      </c>
      <c r="M123" s="4" t="s">
        <v>38</v>
      </c>
      <c r="N123" s="4">
        <v>0</v>
      </c>
      <c r="O123" s="4">
        <v>0</v>
      </c>
      <c r="P123" s="4">
        <v>1</v>
      </c>
      <c r="Q123" s="4">
        <v>3</v>
      </c>
      <c r="R123" s="4">
        <v>0</v>
      </c>
      <c r="S123" s="4">
        <v>4</v>
      </c>
      <c r="T123" s="72" t="str">
        <f t="shared" si="2"/>
        <v>10Т1001C--001304</v>
      </c>
      <c r="U123" s="93" t="s">
        <v>1281</v>
      </c>
    </row>
    <row r="124" spans="1:21" x14ac:dyDescent="0.3">
      <c r="A124" s="1">
        <v>121</v>
      </c>
      <c r="B124" s="68">
        <v>122</v>
      </c>
      <c r="C124" s="88" t="s">
        <v>1271</v>
      </c>
      <c r="D124" s="4">
        <v>3</v>
      </c>
      <c r="E124" s="4">
        <v>4</v>
      </c>
      <c r="F124" s="4" t="s">
        <v>1152</v>
      </c>
      <c r="G124" s="4">
        <v>2</v>
      </c>
      <c r="H124" s="4">
        <v>9</v>
      </c>
      <c r="I124" s="4">
        <v>9</v>
      </c>
      <c r="J124" s="4" t="s">
        <v>38</v>
      </c>
      <c r="K124" s="4" t="s">
        <v>38</v>
      </c>
      <c r="L124" s="4" t="s">
        <v>41</v>
      </c>
      <c r="M124" s="4" t="s">
        <v>49</v>
      </c>
      <c r="N124" s="4" t="s">
        <v>54</v>
      </c>
      <c r="O124" s="4" t="s">
        <v>38</v>
      </c>
      <c r="P124" s="4" t="s">
        <v>39</v>
      </c>
      <c r="Q124" s="4" t="s">
        <v>49</v>
      </c>
      <c r="R124" s="4" t="s">
        <v>54</v>
      </c>
      <c r="S124" s="4" t="s">
        <v>54</v>
      </c>
      <c r="T124" s="72" t="str">
        <f t="shared" si="2"/>
        <v>34Т299--TBI-HBII</v>
      </c>
      <c r="U124" s="93" t="s">
        <v>1273</v>
      </c>
    </row>
    <row r="125" spans="1:21" x14ac:dyDescent="0.3">
      <c r="A125" s="1">
        <v>122</v>
      </c>
      <c r="B125" s="68">
        <v>123</v>
      </c>
      <c r="C125" s="88" t="s">
        <v>1272</v>
      </c>
      <c r="D125" s="4">
        <v>3</v>
      </c>
      <c r="E125" s="4">
        <v>4</v>
      </c>
      <c r="F125" s="4" t="s">
        <v>1152</v>
      </c>
      <c r="G125" s="4">
        <v>2</v>
      </c>
      <c r="H125" s="4">
        <v>0</v>
      </c>
      <c r="I125" s="4">
        <v>3</v>
      </c>
      <c r="J125" s="4" t="s">
        <v>38</v>
      </c>
      <c r="K125" s="4">
        <v>3</v>
      </c>
      <c r="L125" s="4" t="s">
        <v>49</v>
      </c>
      <c r="M125" s="4" t="s">
        <v>49</v>
      </c>
      <c r="N125" s="4" t="s">
        <v>44</v>
      </c>
      <c r="O125" s="4" t="s">
        <v>38</v>
      </c>
      <c r="P125" s="4" t="s">
        <v>41</v>
      </c>
      <c r="Q125" s="4" t="s">
        <v>49</v>
      </c>
      <c r="R125" s="4" t="s">
        <v>54</v>
      </c>
      <c r="S125" s="4">
        <v>4</v>
      </c>
      <c r="T125" s="72" t="str">
        <f t="shared" si="2"/>
        <v>34Т203-3BBA-TBI4</v>
      </c>
      <c r="U125" s="93" t="s">
        <v>1274</v>
      </c>
    </row>
    <row r="126" spans="1:21" x14ac:dyDescent="0.3">
      <c r="A126" s="1">
        <v>123</v>
      </c>
      <c r="B126" s="68">
        <v>124</v>
      </c>
      <c r="C126" s="121" t="s">
        <v>1288</v>
      </c>
      <c r="D126" s="4">
        <v>3</v>
      </c>
      <c r="E126" s="4">
        <v>4</v>
      </c>
      <c r="F126" s="4" t="s">
        <v>41</v>
      </c>
      <c r="G126" s="4">
        <v>4</v>
      </c>
      <c r="H126" s="4">
        <v>6</v>
      </c>
      <c r="I126" s="4">
        <v>4</v>
      </c>
      <c r="J126" s="4" t="s">
        <v>38</v>
      </c>
      <c r="K126" s="4" t="s">
        <v>38</v>
      </c>
      <c r="L126" s="4" t="s">
        <v>55</v>
      </c>
      <c r="M126" s="4" t="s">
        <v>46</v>
      </c>
      <c r="N126" s="4">
        <v>2</v>
      </c>
      <c r="O126" s="4" t="s">
        <v>38</v>
      </c>
      <c r="P126" s="4" t="s">
        <v>55</v>
      </c>
      <c r="Q126" s="4" t="s">
        <v>43</v>
      </c>
      <c r="R126" s="4">
        <v>3</v>
      </c>
      <c r="S126" s="4">
        <v>1</v>
      </c>
      <c r="T126" s="72" t="str">
        <f t="shared" si="2"/>
        <v>34T464--KG2-KR31</v>
      </c>
      <c r="U126" s="93" t="s">
        <v>1289</v>
      </c>
    </row>
    <row r="127" spans="1:21" x14ac:dyDescent="0.3">
      <c r="A127" s="1">
        <v>124</v>
      </c>
      <c r="C127" s="121" t="s">
        <v>1404</v>
      </c>
      <c r="D127" s="1">
        <v>1</v>
      </c>
      <c r="E127" s="1">
        <v>0</v>
      </c>
      <c r="F127" s="1" t="s">
        <v>41</v>
      </c>
      <c r="G127" s="1">
        <v>1</v>
      </c>
      <c r="H127" s="1">
        <v>0</v>
      </c>
      <c r="I127" s="1">
        <v>0</v>
      </c>
      <c r="J127" s="1">
        <v>1</v>
      </c>
      <c r="K127" s="1" t="s">
        <v>57</v>
      </c>
      <c r="L127" s="39" t="s">
        <v>38</v>
      </c>
      <c r="M127" s="39" t="s">
        <v>38</v>
      </c>
      <c r="N127" s="1">
        <v>0</v>
      </c>
      <c r="O127" s="1">
        <v>0</v>
      </c>
      <c r="P127" s="1">
        <v>0</v>
      </c>
      <c r="Q127" s="1">
        <v>2</v>
      </c>
      <c r="R127" s="1">
        <v>9</v>
      </c>
      <c r="S127" s="39" t="s">
        <v>56</v>
      </c>
      <c r="T127" s="72" t="str">
        <f t="shared" si="2"/>
        <v>10T1001C--00029U</v>
      </c>
      <c r="U127" s="93" t="s">
        <v>1402</v>
      </c>
    </row>
    <row r="128" spans="1:21" x14ac:dyDescent="0.3">
      <c r="A128" s="1">
        <v>125</v>
      </c>
      <c r="C128" s="121" t="s">
        <v>1407</v>
      </c>
      <c r="D128" s="1">
        <v>1</v>
      </c>
      <c r="E128" s="1">
        <v>0</v>
      </c>
      <c r="F128" s="1" t="s">
        <v>41</v>
      </c>
      <c r="G128" s="1">
        <v>1</v>
      </c>
      <c r="H128" s="1">
        <v>0</v>
      </c>
      <c r="I128" s="1">
        <v>0</v>
      </c>
      <c r="J128" s="1">
        <v>1</v>
      </c>
      <c r="K128" s="1" t="s">
        <v>57</v>
      </c>
      <c r="L128" s="39" t="s">
        <v>38</v>
      </c>
      <c r="M128" s="39" t="s">
        <v>38</v>
      </c>
      <c r="N128" s="1">
        <v>0</v>
      </c>
      <c r="O128" s="1">
        <v>0</v>
      </c>
      <c r="P128" s="1">
        <v>0</v>
      </c>
      <c r="Q128" s="1">
        <v>3</v>
      </c>
      <c r="R128" s="1">
        <v>0</v>
      </c>
      <c r="S128" s="39">
        <v>8</v>
      </c>
      <c r="T128" s="72" t="str">
        <f t="shared" si="2"/>
        <v>10T1001C--000308</v>
      </c>
      <c r="U128" s="93" t="s">
        <v>1405</v>
      </c>
    </row>
    <row r="129" spans="3:3" x14ac:dyDescent="0.3">
      <c r="C129" s="91"/>
    </row>
    <row r="130" spans="3:3" x14ac:dyDescent="0.3">
      <c r="C130" s="91"/>
    </row>
    <row r="131" spans="3:3" x14ac:dyDescent="0.3">
      <c r="C131" s="91"/>
    </row>
  </sheetData>
  <mergeCells count="1">
    <mergeCell ref="D3:S3"/>
  </mergeCells>
  <pageMargins left="0.7" right="0.7" top="0.75" bottom="0.75" header="0.3" footer="0.3"/>
  <pageSetup paperSize="9" orientation="portrait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7030A0"/>
  </sheetPr>
  <dimension ref="A1:W133"/>
  <sheetViews>
    <sheetView topLeftCell="A110" workbookViewId="0">
      <selection activeCell="F129" sqref="F129"/>
    </sheetView>
  </sheetViews>
  <sheetFormatPr defaultRowHeight="15" x14ac:dyDescent="0.25"/>
  <cols>
    <col min="1" max="1" width="6.140625" customWidth="1"/>
    <col min="2" max="2" width="24.7109375" customWidth="1"/>
    <col min="3" max="3" width="4.42578125" customWidth="1"/>
    <col min="4" max="4" width="14.5703125" customWidth="1"/>
    <col min="5" max="5" width="11.7109375" customWidth="1"/>
    <col min="6" max="21" width="2.7109375" customWidth="1"/>
    <col min="22" max="22" width="27.28515625" customWidth="1"/>
    <col min="23" max="23" width="24" customWidth="1"/>
  </cols>
  <sheetData>
    <row r="1" spans="1:23" ht="23.25" x14ac:dyDescent="0.35">
      <c r="A1" s="65" t="s">
        <v>1094</v>
      </c>
      <c r="V1" s="65" t="s">
        <v>1097</v>
      </c>
    </row>
    <row r="2" spans="1:23" ht="15.75" thickBot="1" x14ac:dyDescent="0.3"/>
    <row r="3" spans="1:23" x14ac:dyDescent="0.25">
      <c r="A3" s="46" t="s">
        <v>438</v>
      </c>
      <c r="B3" s="47" t="s">
        <v>435</v>
      </c>
      <c r="C3" s="148" t="s">
        <v>475</v>
      </c>
      <c r="D3" s="148"/>
      <c r="E3" s="149"/>
      <c r="F3" s="150" t="s">
        <v>440</v>
      </c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  <c r="T3" s="151"/>
      <c r="U3" s="152"/>
      <c r="V3" s="52"/>
      <c r="W3" s="55" t="s">
        <v>693</v>
      </c>
    </row>
    <row r="4" spans="1:23" ht="15.75" x14ac:dyDescent="0.25">
      <c r="A4" s="48">
        <v>1</v>
      </c>
      <c r="B4" s="49" t="s">
        <v>395</v>
      </c>
      <c r="C4" s="146" t="s">
        <v>436</v>
      </c>
      <c r="D4" s="146"/>
      <c r="E4" s="147"/>
      <c r="F4" s="30">
        <v>3</v>
      </c>
      <c r="G4" s="31">
        <v>4</v>
      </c>
      <c r="H4" s="31" t="s">
        <v>37</v>
      </c>
      <c r="I4" s="31" t="s">
        <v>40</v>
      </c>
      <c r="J4" s="31" t="s">
        <v>39</v>
      </c>
      <c r="K4" s="31" t="s">
        <v>43</v>
      </c>
      <c r="L4" s="31" t="s">
        <v>38</v>
      </c>
      <c r="M4" s="31" t="s">
        <v>49</v>
      </c>
      <c r="N4" s="31" t="s">
        <v>49</v>
      </c>
      <c r="O4" s="31" t="s">
        <v>44</v>
      </c>
      <c r="P4" s="31" t="s">
        <v>50</v>
      </c>
      <c r="Q4" s="31" t="s">
        <v>43</v>
      </c>
      <c r="R4" s="31" t="s">
        <v>38</v>
      </c>
      <c r="S4" s="31" t="s">
        <v>38</v>
      </c>
      <c r="T4" s="31" t="s">
        <v>38</v>
      </c>
      <c r="U4" s="32" t="s">
        <v>61</v>
      </c>
      <c r="V4" s="60" t="str">
        <f>F4&amp;""&amp;G4&amp;""&amp;H4&amp;""&amp;I4&amp;""&amp;J4&amp;""&amp;K4&amp;""&amp;L4&amp;""&amp;M4&amp;""&amp;N4&amp;""&amp;O4&amp;""&amp;P4&amp;""&amp;Q4&amp;""&amp;R4&amp;""&amp;S4&amp;""&amp;T4&amp;""&amp;U4</f>
        <v>34WEHR-BBASR---X</v>
      </c>
      <c r="W4" s="61" t="s">
        <v>139</v>
      </c>
    </row>
    <row r="5" spans="1:23" ht="15.75" x14ac:dyDescent="0.25">
      <c r="A5" s="23">
        <v>2</v>
      </c>
      <c r="B5" t="s">
        <v>395</v>
      </c>
      <c r="C5" t="s">
        <v>441</v>
      </c>
      <c r="D5" t="s">
        <v>442</v>
      </c>
      <c r="E5" s="29" t="s">
        <v>418</v>
      </c>
      <c r="F5" s="23">
        <v>3</v>
      </c>
      <c r="G5" s="24">
        <v>4</v>
      </c>
      <c r="H5" s="24" t="s">
        <v>41</v>
      </c>
      <c r="I5" s="24" t="s">
        <v>41</v>
      </c>
      <c r="J5" s="24">
        <v>3</v>
      </c>
      <c r="K5" s="24" t="s">
        <v>38</v>
      </c>
      <c r="L5" s="24" t="s">
        <v>38</v>
      </c>
      <c r="M5" s="24" t="s">
        <v>49</v>
      </c>
      <c r="N5" s="24" t="s">
        <v>49</v>
      </c>
      <c r="O5" s="24" t="s">
        <v>44</v>
      </c>
      <c r="P5" s="24" t="s">
        <v>50</v>
      </c>
      <c r="Q5" s="24" t="s">
        <v>43</v>
      </c>
      <c r="R5" s="24" t="s">
        <v>38</v>
      </c>
      <c r="S5" s="24" t="s">
        <v>38</v>
      </c>
      <c r="T5" s="24" t="s">
        <v>38</v>
      </c>
      <c r="U5" s="25" t="s">
        <v>58</v>
      </c>
      <c r="V5" s="53" t="str">
        <f t="shared" ref="V5:V70" si="0">F5&amp;""&amp;G5&amp;""&amp;H5&amp;""&amp;I5&amp;""&amp;J5&amp;""&amp;K5&amp;""&amp;L5&amp;""&amp;M5&amp;""&amp;N5&amp;""&amp;O5&amp;""&amp;P5&amp;""&amp;Q5&amp;""&amp;R5&amp;""&amp;S5&amp;""&amp;T5&amp;""&amp;U5</f>
        <v>34TT3--BBASR---N</v>
      </c>
      <c r="W5" s="56" t="s">
        <v>603</v>
      </c>
    </row>
    <row r="6" spans="1:23" ht="15.75" x14ac:dyDescent="0.25">
      <c r="A6" s="23">
        <v>3</v>
      </c>
      <c r="C6" t="s">
        <v>441</v>
      </c>
      <c r="D6" t="s">
        <v>443</v>
      </c>
      <c r="E6" t="s">
        <v>444</v>
      </c>
      <c r="F6" s="23">
        <v>3</v>
      </c>
      <c r="G6" s="24">
        <v>4</v>
      </c>
      <c r="H6" s="24" t="s">
        <v>41</v>
      </c>
      <c r="I6" s="24" t="s">
        <v>41</v>
      </c>
      <c r="J6" s="24" t="s">
        <v>42</v>
      </c>
      <c r="K6" s="24">
        <v>1</v>
      </c>
      <c r="L6" s="24">
        <v>1</v>
      </c>
      <c r="M6" s="24" t="s">
        <v>49</v>
      </c>
      <c r="N6" s="24" t="s">
        <v>49</v>
      </c>
      <c r="O6" s="24" t="s">
        <v>44</v>
      </c>
      <c r="P6" s="24" t="s">
        <v>50</v>
      </c>
      <c r="Q6" s="24" t="s">
        <v>43</v>
      </c>
      <c r="R6" s="24" t="s">
        <v>38</v>
      </c>
      <c r="S6" s="24" t="s">
        <v>38</v>
      </c>
      <c r="T6" s="24" t="s">
        <v>38</v>
      </c>
      <c r="U6" s="25" t="s">
        <v>47</v>
      </c>
      <c r="V6" s="53" t="str">
        <f t="shared" si="0"/>
        <v>34TTP11BBASR---D</v>
      </c>
      <c r="W6" s="56" t="s">
        <v>604</v>
      </c>
    </row>
    <row r="7" spans="1:23" ht="15.75" x14ac:dyDescent="0.25">
      <c r="A7" s="48">
        <v>4</v>
      </c>
      <c r="C7" t="s">
        <v>441</v>
      </c>
      <c r="D7" t="s">
        <v>443</v>
      </c>
      <c r="E7" t="s">
        <v>445</v>
      </c>
      <c r="F7" s="23">
        <v>3</v>
      </c>
      <c r="G7" s="24">
        <v>4</v>
      </c>
      <c r="H7" s="24" t="s">
        <v>41</v>
      </c>
      <c r="I7" s="24" t="s">
        <v>41</v>
      </c>
      <c r="J7" s="24" t="s">
        <v>42</v>
      </c>
      <c r="K7" s="24">
        <v>1</v>
      </c>
      <c r="L7" s="24">
        <v>2</v>
      </c>
      <c r="M7" s="24" t="s">
        <v>49</v>
      </c>
      <c r="N7" s="24" t="s">
        <v>49</v>
      </c>
      <c r="O7" s="24" t="s">
        <v>44</v>
      </c>
      <c r="P7" s="24" t="s">
        <v>50</v>
      </c>
      <c r="Q7" s="24" t="s">
        <v>43</v>
      </c>
      <c r="R7" s="24" t="s">
        <v>38</v>
      </c>
      <c r="S7" s="24" t="s">
        <v>38</v>
      </c>
      <c r="T7" s="24" t="s">
        <v>38</v>
      </c>
      <c r="U7" s="25">
        <v>3</v>
      </c>
      <c r="V7" s="53" t="str">
        <f t="shared" si="0"/>
        <v>34TTP12BBASR---3</v>
      </c>
      <c r="W7" s="56" t="s">
        <v>605</v>
      </c>
    </row>
    <row r="8" spans="1:23" ht="15.75" x14ac:dyDescent="0.25">
      <c r="A8" s="23">
        <v>5</v>
      </c>
      <c r="C8" t="s">
        <v>441</v>
      </c>
      <c r="D8" t="s">
        <v>443</v>
      </c>
      <c r="E8" s="29" t="s">
        <v>446</v>
      </c>
      <c r="F8" s="23">
        <v>3</v>
      </c>
      <c r="G8" s="24">
        <v>4</v>
      </c>
      <c r="H8" s="24" t="s">
        <v>41</v>
      </c>
      <c r="I8" s="24" t="s">
        <v>41</v>
      </c>
      <c r="J8" s="24" t="s">
        <v>42</v>
      </c>
      <c r="K8" s="24">
        <v>2</v>
      </c>
      <c r="L8" s="24">
        <v>1</v>
      </c>
      <c r="M8" s="24" t="s">
        <v>49</v>
      </c>
      <c r="N8" s="24" t="s">
        <v>49</v>
      </c>
      <c r="O8" s="24" t="s">
        <v>44</v>
      </c>
      <c r="P8" s="24" t="s">
        <v>50</v>
      </c>
      <c r="Q8" s="24" t="s">
        <v>43</v>
      </c>
      <c r="R8" s="24" t="s">
        <v>38</v>
      </c>
      <c r="S8" s="24" t="s">
        <v>38</v>
      </c>
      <c r="T8" s="24" t="s">
        <v>38</v>
      </c>
      <c r="U8" s="25">
        <v>2</v>
      </c>
      <c r="V8" s="53" t="str">
        <f t="shared" si="0"/>
        <v>34TTP21BBASR---2</v>
      </c>
      <c r="W8" s="56" t="s">
        <v>606</v>
      </c>
    </row>
    <row r="9" spans="1:23" ht="15.75" x14ac:dyDescent="0.25">
      <c r="A9" s="23">
        <v>6</v>
      </c>
      <c r="C9" t="s">
        <v>441</v>
      </c>
      <c r="D9" t="s">
        <v>443</v>
      </c>
      <c r="E9" t="s">
        <v>447</v>
      </c>
      <c r="F9" s="23">
        <v>3</v>
      </c>
      <c r="G9" s="24">
        <v>4</v>
      </c>
      <c r="H9" s="24" t="s">
        <v>41</v>
      </c>
      <c r="I9" s="24" t="s">
        <v>41</v>
      </c>
      <c r="J9" s="24" t="s">
        <v>42</v>
      </c>
      <c r="K9" s="24">
        <v>2</v>
      </c>
      <c r="L9" s="24">
        <v>2</v>
      </c>
      <c r="M9" s="24" t="s">
        <v>49</v>
      </c>
      <c r="N9" s="24" t="s">
        <v>49</v>
      </c>
      <c r="O9" s="24" t="s">
        <v>44</v>
      </c>
      <c r="P9" s="24" t="s">
        <v>50</v>
      </c>
      <c r="Q9" s="24" t="s">
        <v>43</v>
      </c>
      <c r="R9" s="24" t="s">
        <v>38</v>
      </c>
      <c r="S9" s="24" t="s">
        <v>38</v>
      </c>
      <c r="T9" s="24" t="s">
        <v>38</v>
      </c>
      <c r="U9" s="25" t="s">
        <v>41</v>
      </c>
      <c r="V9" s="53" t="str">
        <f t="shared" si="0"/>
        <v>34TTP22BBASR---T</v>
      </c>
      <c r="W9" s="56" t="s">
        <v>607</v>
      </c>
    </row>
    <row r="10" spans="1:23" ht="15.75" x14ac:dyDescent="0.25">
      <c r="A10" s="48">
        <v>7</v>
      </c>
      <c r="B10" s="50" t="s">
        <v>448</v>
      </c>
      <c r="C10" s="146" t="s">
        <v>436</v>
      </c>
      <c r="D10" s="146"/>
      <c r="E10" s="147"/>
      <c r="F10" s="21">
        <v>3</v>
      </c>
      <c r="G10" s="22">
        <v>4</v>
      </c>
      <c r="H10" s="22" t="s">
        <v>37</v>
      </c>
      <c r="I10" s="22" t="s">
        <v>40</v>
      </c>
      <c r="J10" s="22" t="s">
        <v>41</v>
      </c>
      <c r="K10" s="22" t="s">
        <v>45</v>
      </c>
      <c r="L10" s="22" t="s">
        <v>38</v>
      </c>
      <c r="M10" s="22" t="s">
        <v>55</v>
      </c>
      <c r="N10" s="22" t="s">
        <v>53</v>
      </c>
      <c r="O10" s="22" t="s">
        <v>50</v>
      </c>
      <c r="P10" s="22" t="s">
        <v>41</v>
      </c>
      <c r="Q10" s="22" t="s">
        <v>49</v>
      </c>
      <c r="R10" s="22" t="s">
        <v>38</v>
      </c>
      <c r="S10" s="22" t="s">
        <v>38</v>
      </c>
      <c r="T10" s="22" t="s">
        <v>38</v>
      </c>
      <c r="U10" s="33" t="s">
        <v>40</v>
      </c>
      <c r="V10" s="60" t="str">
        <f t="shared" si="0"/>
        <v>34WETL-KOSTB---E</v>
      </c>
      <c r="W10" s="61" t="s">
        <v>160</v>
      </c>
    </row>
    <row r="11" spans="1:23" ht="15.75" x14ac:dyDescent="0.25">
      <c r="A11" s="23">
        <v>8</v>
      </c>
      <c r="B11" t="s">
        <v>448</v>
      </c>
      <c r="C11" t="s">
        <v>441</v>
      </c>
      <c r="D11" t="s">
        <v>449</v>
      </c>
      <c r="E11" t="s">
        <v>450</v>
      </c>
      <c r="F11" s="23">
        <v>3</v>
      </c>
      <c r="G11" s="24">
        <v>4</v>
      </c>
      <c r="H11" s="24" t="s">
        <v>41</v>
      </c>
      <c r="I11" s="24" t="s">
        <v>41</v>
      </c>
      <c r="J11" s="24" t="s">
        <v>42</v>
      </c>
      <c r="K11" s="24">
        <v>1</v>
      </c>
      <c r="L11" s="24" t="s">
        <v>38</v>
      </c>
      <c r="M11" s="24" t="s">
        <v>55</v>
      </c>
      <c r="N11" s="24" t="s">
        <v>53</v>
      </c>
      <c r="O11" s="24" t="s">
        <v>50</v>
      </c>
      <c r="P11" s="24" t="s">
        <v>41</v>
      </c>
      <c r="Q11" s="24" t="s">
        <v>49</v>
      </c>
      <c r="R11" s="24" t="s">
        <v>38</v>
      </c>
      <c r="S11" s="24" t="s">
        <v>38</v>
      </c>
      <c r="T11" s="24" t="s">
        <v>38</v>
      </c>
      <c r="U11" s="25" t="s">
        <v>54</v>
      </c>
      <c r="V11" s="53" t="str">
        <f t="shared" si="0"/>
        <v>34TTP1-KOSTB---I</v>
      </c>
      <c r="W11" s="56" t="s">
        <v>608</v>
      </c>
    </row>
    <row r="12" spans="1:23" ht="15.75" x14ac:dyDescent="0.25">
      <c r="A12" s="48">
        <v>9</v>
      </c>
      <c r="C12" t="s">
        <v>441</v>
      </c>
      <c r="D12" t="s">
        <v>449</v>
      </c>
      <c r="E12" s="29" t="s">
        <v>451</v>
      </c>
      <c r="F12" s="23">
        <v>3</v>
      </c>
      <c r="G12" s="24">
        <v>4</v>
      </c>
      <c r="H12" s="24" t="s">
        <v>41</v>
      </c>
      <c r="I12" s="24" t="s">
        <v>41</v>
      </c>
      <c r="J12" s="24" t="s">
        <v>42</v>
      </c>
      <c r="K12" s="24">
        <v>2</v>
      </c>
      <c r="L12" s="24" t="s">
        <v>38</v>
      </c>
      <c r="M12" s="24" t="s">
        <v>55</v>
      </c>
      <c r="N12" s="24" t="s">
        <v>53</v>
      </c>
      <c r="O12" s="24" t="s">
        <v>50</v>
      </c>
      <c r="P12" s="24" t="s">
        <v>41</v>
      </c>
      <c r="Q12" s="24" t="s">
        <v>49</v>
      </c>
      <c r="R12" s="24" t="s">
        <v>38</v>
      </c>
      <c r="S12" s="24" t="s">
        <v>38</v>
      </c>
      <c r="T12" s="24" t="s">
        <v>38</v>
      </c>
      <c r="U12" s="25">
        <v>7</v>
      </c>
      <c r="V12" s="53" t="str">
        <f t="shared" si="0"/>
        <v>34TTP2-KOSTB---7</v>
      </c>
      <c r="W12" s="56" t="s">
        <v>609</v>
      </c>
    </row>
    <row r="13" spans="1:23" ht="15.75" x14ac:dyDescent="0.25">
      <c r="A13" s="23">
        <v>10</v>
      </c>
      <c r="B13" s="50" t="s">
        <v>452</v>
      </c>
      <c r="C13" s="146" t="s">
        <v>436</v>
      </c>
      <c r="D13" s="146"/>
      <c r="E13" s="147"/>
      <c r="F13" s="21">
        <v>3</v>
      </c>
      <c r="G13" s="22">
        <v>4</v>
      </c>
      <c r="H13" s="22" t="s">
        <v>37</v>
      </c>
      <c r="I13" s="22" t="s">
        <v>40</v>
      </c>
      <c r="J13" s="22" t="s">
        <v>41</v>
      </c>
      <c r="K13" s="22" t="s">
        <v>45</v>
      </c>
      <c r="L13" s="22" t="s">
        <v>38</v>
      </c>
      <c r="M13" s="22" t="s">
        <v>41</v>
      </c>
      <c r="N13" s="22" t="s">
        <v>40</v>
      </c>
      <c r="O13" s="22" t="s">
        <v>58</v>
      </c>
      <c r="P13" s="22" t="s">
        <v>41</v>
      </c>
      <c r="Q13" s="22" t="s">
        <v>44</v>
      </c>
      <c r="R13" s="22" t="s">
        <v>38</v>
      </c>
      <c r="S13" s="22" t="s">
        <v>38</v>
      </c>
      <c r="T13" s="22" t="s">
        <v>38</v>
      </c>
      <c r="U13" s="33" t="s">
        <v>46</v>
      </c>
      <c r="V13" s="60" t="str">
        <f t="shared" si="0"/>
        <v>34WETL-TENTA---G</v>
      </c>
      <c r="W13" s="61" t="s">
        <v>157</v>
      </c>
    </row>
    <row r="14" spans="1:23" ht="15.75" x14ac:dyDescent="0.25">
      <c r="A14" s="23">
        <v>11</v>
      </c>
      <c r="B14" t="s">
        <v>452</v>
      </c>
      <c r="C14" t="s">
        <v>441</v>
      </c>
      <c r="D14" t="s">
        <v>453</v>
      </c>
      <c r="E14" t="s">
        <v>450</v>
      </c>
      <c r="F14" s="23">
        <v>3</v>
      </c>
      <c r="G14" s="24">
        <v>4</v>
      </c>
      <c r="H14" s="24" t="s">
        <v>41</v>
      </c>
      <c r="I14" s="24" t="s">
        <v>41</v>
      </c>
      <c r="J14" s="24" t="s">
        <v>42</v>
      </c>
      <c r="K14" s="24">
        <v>1</v>
      </c>
      <c r="L14" s="24" t="s">
        <v>38</v>
      </c>
      <c r="M14" s="24" t="s">
        <v>41</v>
      </c>
      <c r="N14" s="24" t="s">
        <v>40</v>
      </c>
      <c r="O14" s="24" t="s">
        <v>58</v>
      </c>
      <c r="P14" s="24" t="s">
        <v>41</v>
      </c>
      <c r="Q14" s="24" t="s">
        <v>44</v>
      </c>
      <c r="R14" s="24" t="s">
        <v>38</v>
      </c>
      <c r="S14" s="24" t="s">
        <v>38</v>
      </c>
      <c r="T14" s="24" t="s">
        <v>38</v>
      </c>
      <c r="U14" s="25" t="s">
        <v>55</v>
      </c>
      <c r="V14" s="53" t="str">
        <f t="shared" si="0"/>
        <v>34TTP1-TENTA---K</v>
      </c>
      <c r="W14" s="56" t="s">
        <v>610</v>
      </c>
    </row>
    <row r="15" spans="1:23" ht="15.75" x14ac:dyDescent="0.25">
      <c r="A15" s="48">
        <v>12</v>
      </c>
      <c r="C15" t="s">
        <v>441</v>
      </c>
      <c r="D15" t="s">
        <v>453</v>
      </c>
      <c r="E15" t="s">
        <v>451</v>
      </c>
      <c r="F15" s="23">
        <v>3</v>
      </c>
      <c r="G15" s="24">
        <v>4</v>
      </c>
      <c r="H15" s="24" t="s">
        <v>41</v>
      </c>
      <c r="I15" s="24" t="s">
        <v>41</v>
      </c>
      <c r="J15" s="24" t="s">
        <v>42</v>
      </c>
      <c r="K15" s="24">
        <v>2</v>
      </c>
      <c r="L15" s="24" t="s">
        <v>38</v>
      </c>
      <c r="M15" s="24" t="s">
        <v>41</v>
      </c>
      <c r="N15" s="24" t="s">
        <v>40</v>
      </c>
      <c r="O15" s="24" t="s">
        <v>58</v>
      </c>
      <c r="P15" s="24" t="s">
        <v>41</v>
      </c>
      <c r="Q15" s="24" t="s">
        <v>44</v>
      </c>
      <c r="R15" s="24" t="s">
        <v>38</v>
      </c>
      <c r="S15" s="24" t="s">
        <v>38</v>
      </c>
      <c r="T15" s="24" t="s">
        <v>38</v>
      </c>
      <c r="U15" s="25">
        <v>9</v>
      </c>
      <c r="V15" s="53" t="str">
        <f t="shared" si="0"/>
        <v>34TTP2-TENTA---9</v>
      </c>
      <c r="W15" s="56" t="s">
        <v>611</v>
      </c>
    </row>
    <row r="16" spans="1:23" ht="15.75" x14ac:dyDescent="0.25">
      <c r="A16" s="23">
        <v>13</v>
      </c>
      <c r="C16" t="s">
        <v>441</v>
      </c>
      <c r="D16" t="s">
        <v>453</v>
      </c>
      <c r="E16" t="s">
        <v>454</v>
      </c>
      <c r="F16" s="23">
        <v>3</v>
      </c>
      <c r="G16" s="24">
        <v>4</v>
      </c>
      <c r="H16" s="24" t="s">
        <v>41</v>
      </c>
      <c r="I16" s="24" t="s">
        <v>41</v>
      </c>
      <c r="J16" s="24" t="s">
        <v>42</v>
      </c>
      <c r="K16" s="24">
        <v>3</v>
      </c>
      <c r="L16" s="24" t="s">
        <v>38</v>
      </c>
      <c r="M16" s="24" t="s">
        <v>41</v>
      </c>
      <c r="N16" s="24" t="s">
        <v>40</v>
      </c>
      <c r="O16" s="24" t="s">
        <v>58</v>
      </c>
      <c r="P16" s="24" t="s">
        <v>41</v>
      </c>
      <c r="Q16" s="24" t="s">
        <v>44</v>
      </c>
      <c r="R16" s="24" t="s">
        <v>38</v>
      </c>
      <c r="S16" s="24" t="s">
        <v>38</v>
      </c>
      <c r="T16" s="24" t="s">
        <v>38</v>
      </c>
      <c r="U16" s="25" t="s">
        <v>51</v>
      </c>
      <c r="V16" s="53" t="str">
        <f t="shared" si="0"/>
        <v>34TTP3-TENTA---Z</v>
      </c>
      <c r="W16" s="56" t="s">
        <v>612</v>
      </c>
    </row>
    <row r="17" spans="1:23" ht="15.75" x14ac:dyDescent="0.25">
      <c r="A17" s="48">
        <v>14</v>
      </c>
      <c r="C17" t="s">
        <v>441</v>
      </c>
      <c r="D17" t="s">
        <v>453</v>
      </c>
      <c r="E17" t="s">
        <v>455</v>
      </c>
      <c r="F17" s="23">
        <v>3</v>
      </c>
      <c r="G17" s="24">
        <v>4</v>
      </c>
      <c r="H17" s="24" t="s">
        <v>41</v>
      </c>
      <c r="I17" s="24" t="s">
        <v>41</v>
      </c>
      <c r="J17" s="24" t="s">
        <v>42</v>
      </c>
      <c r="K17" s="24">
        <v>4</v>
      </c>
      <c r="L17" s="24" t="s">
        <v>38</v>
      </c>
      <c r="M17" s="24" t="s">
        <v>41</v>
      </c>
      <c r="N17" s="24" t="s">
        <v>40</v>
      </c>
      <c r="O17" s="24" t="s">
        <v>58</v>
      </c>
      <c r="P17" s="24" t="s">
        <v>41</v>
      </c>
      <c r="Q17" s="24" t="s">
        <v>44</v>
      </c>
      <c r="R17" s="24" t="s">
        <v>38</v>
      </c>
      <c r="S17" s="24" t="s">
        <v>38</v>
      </c>
      <c r="T17" s="24" t="s">
        <v>38</v>
      </c>
      <c r="U17" s="25" t="s">
        <v>53</v>
      </c>
      <c r="V17" s="53" t="str">
        <f t="shared" si="0"/>
        <v>34TTP4-TENTA---O</v>
      </c>
      <c r="W17" s="56" t="s">
        <v>613</v>
      </c>
    </row>
    <row r="18" spans="1:23" ht="15.75" x14ac:dyDescent="0.25">
      <c r="A18" s="23">
        <v>15</v>
      </c>
      <c r="C18" t="s">
        <v>441</v>
      </c>
      <c r="D18" t="s">
        <v>453</v>
      </c>
      <c r="E18" s="29" t="s">
        <v>456</v>
      </c>
      <c r="F18" s="23">
        <v>3</v>
      </c>
      <c r="G18" s="24">
        <v>4</v>
      </c>
      <c r="H18" s="24" t="s">
        <v>41</v>
      </c>
      <c r="I18" s="24" t="s">
        <v>41</v>
      </c>
      <c r="J18" s="24" t="s">
        <v>53</v>
      </c>
      <c r="K18" s="24" t="s">
        <v>49</v>
      </c>
      <c r="L18" s="24" t="s">
        <v>41</v>
      </c>
      <c r="M18" s="24" t="s">
        <v>41</v>
      </c>
      <c r="N18" s="24" t="s">
        <v>40</v>
      </c>
      <c r="O18" s="24" t="s">
        <v>58</v>
      </c>
      <c r="P18" s="24" t="s">
        <v>41</v>
      </c>
      <c r="Q18" s="24" t="s">
        <v>44</v>
      </c>
      <c r="R18" s="24" t="s">
        <v>38</v>
      </c>
      <c r="S18" s="24">
        <v>1</v>
      </c>
      <c r="T18" s="24" t="s">
        <v>38</v>
      </c>
      <c r="U18" s="25" t="s">
        <v>58</v>
      </c>
      <c r="V18" s="53" t="str">
        <f t="shared" si="0"/>
        <v>34TTOBTTENTA-1-N</v>
      </c>
      <c r="W18" s="56" t="s">
        <v>614</v>
      </c>
    </row>
    <row r="19" spans="1:23" ht="15.75" x14ac:dyDescent="0.25">
      <c r="A19" s="23">
        <v>16</v>
      </c>
      <c r="C19" t="s">
        <v>441</v>
      </c>
      <c r="D19" t="s">
        <v>449</v>
      </c>
      <c r="E19" t="s">
        <v>457</v>
      </c>
      <c r="F19" s="23">
        <v>3</v>
      </c>
      <c r="G19" s="24">
        <v>4</v>
      </c>
      <c r="H19" s="24" t="s">
        <v>41</v>
      </c>
      <c r="I19" s="24" t="s">
        <v>41</v>
      </c>
      <c r="J19" s="24" t="s">
        <v>42</v>
      </c>
      <c r="K19" s="24">
        <v>5</v>
      </c>
      <c r="L19" s="24" t="s">
        <v>38</v>
      </c>
      <c r="M19" s="24" t="s">
        <v>41</v>
      </c>
      <c r="N19" s="24" t="s">
        <v>40</v>
      </c>
      <c r="O19" s="24" t="s">
        <v>58</v>
      </c>
      <c r="P19" s="24" t="s">
        <v>41</v>
      </c>
      <c r="Q19" s="24" t="s">
        <v>44</v>
      </c>
      <c r="R19" s="24" t="s">
        <v>38</v>
      </c>
      <c r="S19" s="24" t="s">
        <v>38</v>
      </c>
      <c r="T19" s="24" t="s">
        <v>38</v>
      </c>
      <c r="U19" s="25" t="s">
        <v>47</v>
      </c>
      <c r="V19" s="53" t="str">
        <f t="shared" si="0"/>
        <v>34TTP5-TENTA---D</v>
      </c>
      <c r="W19" s="56" t="s">
        <v>615</v>
      </c>
    </row>
    <row r="20" spans="1:23" ht="15.75" x14ac:dyDescent="0.25">
      <c r="A20" s="48">
        <v>17</v>
      </c>
      <c r="C20" t="s">
        <v>441</v>
      </c>
      <c r="D20" t="s">
        <v>449</v>
      </c>
      <c r="E20" t="s">
        <v>458</v>
      </c>
      <c r="F20" s="23">
        <v>3</v>
      </c>
      <c r="G20" s="24">
        <v>4</v>
      </c>
      <c r="H20" s="24" t="s">
        <v>41</v>
      </c>
      <c r="I20" s="24" t="s">
        <v>41</v>
      </c>
      <c r="J20" s="24" t="s">
        <v>42</v>
      </c>
      <c r="K20" s="24">
        <v>6</v>
      </c>
      <c r="L20" s="24" t="s">
        <v>38</v>
      </c>
      <c r="M20" s="24" t="s">
        <v>41</v>
      </c>
      <c r="N20" s="24" t="s">
        <v>40</v>
      </c>
      <c r="O20" s="24" t="s">
        <v>58</v>
      </c>
      <c r="P20" s="24" t="s">
        <v>41</v>
      </c>
      <c r="Q20" s="24" t="s">
        <v>44</v>
      </c>
      <c r="R20" s="24" t="s">
        <v>38</v>
      </c>
      <c r="S20" s="24" t="s">
        <v>38</v>
      </c>
      <c r="T20" s="24" t="s">
        <v>38</v>
      </c>
      <c r="U20" s="25">
        <v>2</v>
      </c>
      <c r="V20" s="53" t="str">
        <f t="shared" si="0"/>
        <v>34TTP6-TENTA---2</v>
      </c>
      <c r="W20" s="56" t="s">
        <v>686</v>
      </c>
    </row>
    <row r="21" spans="1:23" ht="15.75" x14ac:dyDescent="0.25">
      <c r="A21" s="23">
        <v>18</v>
      </c>
      <c r="B21" s="50" t="s">
        <v>459</v>
      </c>
      <c r="C21" s="146" t="s">
        <v>436</v>
      </c>
      <c r="D21" s="146"/>
      <c r="E21" s="147"/>
      <c r="F21" s="21">
        <v>3</v>
      </c>
      <c r="G21" s="22">
        <v>4</v>
      </c>
      <c r="H21" s="22" t="s">
        <v>37</v>
      </c>
      <c r="I21" s="22" t="s">
        <v>40</v>
      </c>
      <c r="J21" s="22" t="s">
        <v>41</v>
      </c>
      <c r="K21" s="22" t="s">
        <v>45</v>
      </c>
      <c r="L21" s="22" t="s">
        <v>38</v>
      </c>
      <c r="M21" s="22" t="s">
        <v>41</v>
      </c>
      <c r="N21" s="22" t="s">
        <v>40</v>
      </c>
      <c r="O21" s="22" t="s">
        <v>58</v>
      </c>
      <c r="P21" s="22" t="s">
        <v>41</v>
      </c>
      <c r="Q21" s="22" t="s">
        <v>49</v>
      </c>
      <c r="R21" s="22" t="s">
        <v>38</v>
      </c>
      <c r="S21" s="22" t="s">
        <v>38</v>
      </c>
      <c r="T21" s="22" t="s">
        <v>38</v>
      </c>
      <c r="U21" s="33" t="s">
        <v>49</v>
      </c>
      <c r="V21" s="60" t="str">
        <f t="shared" si="0"/>
        <v>34WETL-TENTB---B</v>
      </c>
      <c r="W21" s="61" t="s">
        <v>158</v>
      </c>
    </row>
    <row r="22" spans="1:23" ht="15.75" x14ac:dyDescent="0.25">
      <c r="A22" s="48">
        <v>19</v>
      </c>
      <c r="B22" t="s">
        <v>459</v>
      </c>
      <c r="C22" t="s">
        <v>441</v>
      </c>
      <c r="D22" t="s">
        <v>460</v>
      </c>
      <c r="E22" s="29" t="s">
        <v>461</v>
      </c>
      <c r="F22" s="23">
        <v>3</v>
      </c>
      <c r="G22" s="24">
        <v>4</v>
      </c>
      <c r="H22" s="24" t="s">
        <v>41</v>
      </c>
      <c r="I22" s="24" t="s">
        <v>41</v>
      </c>
      <c r="J22" s="24" t="s">
        <v>53</v>
      </c>
      <c r="K22" s="24" t="s">
        <v>49</v>
      </c>
      <c r="L22" s="24" t="s">
        <v>41</v>
      </c>
      <c r="M22" s="24" t="s">
        <v>41</v>
      </c>
      <c r="N22" s="24" t="s">
        <v>40</v>
      </c>
      <c r="O22" s="24" t="s">
        <v>58</v>
      </c>
      <c r="P22" s="24" t="s">
        <v>41</v>
      </c>
      <c r="Q22" s="24" t="s">
        <v>49</v>
      </c>
      <c r="R22" s="24" t="s">
        <v>38</v>
      </c>
      <c r="S22" s="24" t="s">
        <v>38</v>
      </c>
      <c r="T22" s="24" t="s">
        <v>38</v>
      </c>
      <c r="U22" s="25" t="s">
        <v>53</v>
      </c>
      <c r="V22" s="53" t="str">
        <f t="shared" si="0"/>
        <v>34TTOBTTENTB---O</v>
      </c>
      <c r="W22" s="56" t="s">
        <v>616</v>
      </c>
    </row>
    <row r="23" spans="1:23" ht="15.75" x14ac:dyDescent="0.25">
      <c r="A23" s="23">
        <v>20</v>
      </c>
      <c r="C23" t="s">
        <v>441</v>
      </c>
      <c r="D23" t="s">
        <v>462</v>
      </c>
      <c r="E23" t="s">
        <v>450</v>
      </c>
      <c r="F23" s="23">
        <v>3</v>
      </c>
      <c r="G23" s="24">
        <v>4</v>
      </c>
      <c r="H23" s="24" t="s">
        <v>41</v>
      </c>
      <c r="I23" s="24" t="s">
        <v>41</v>
      </c>
      <c r="J23" s="24" t="s">
        <v>42</v>
      </c>
      <c r="K23" s="24">
        <v>1</v>
      </c>
      <c r="L23" s="24" t="s">
        <v>38</v>
      </c>
      <c r="M23" s="24" t="s">
        <v>41</v>
      </c>
      <c r="N23" s="24" t="s">
        <v>40</v>
      </c>
      <c r="O23" s="24" t="s">
        <v>58</v>
      </c>
      <c r="P23" s="24" t="s">
        <v>41</v>
      </c>
      <c r="Q23" s="24" t="s">
        <v>49</v>
      </c>
      <c r="R23" s="24" t="s">
        <v>38</v>
      </c>
      <c r="S23" s="24" t="s">
        <v>38</v>
      </c>
      <c r="T23" s="24" t="s">
        <v>38</v>
      </c>
      <c r="U23" s="25" t="s">
        <v>62</v>
      </c>
      <c r="V23" s="53" t="str">
        <f t="shared" si="0"/>
        <v>34TTP1-TENTB---F</v>
      </c>
      <c r="W23" s="56" t="s">
        <v>617</v>
      </c>
    </row>
    <row r="24" spans="1:23" ht="15.75" x14ac:dyDescent="0.25">
      <c r="A24" s="23">
        <v>21</v>
      </c>
      <c r="C24" t="s">
        <v>441</v>
      </c>
      <c r="D24" t="s">
        <v>462</v>
      </c>
      <c r="E24" t="s">
        <v>451</v>
      </c>
      <c r="F24" s="23">
        <v>3</v>
      </c>
      <c r="G24" s="24">
        <v>4</v>
      </c>
      <c r="H24" s="24" t="s">
        <v>41</v>
      </c>
      <c r="I24" s="24" t="s">
        <v>41</v>
      </c>
      <c r="J24" s="24" t="s">
        <v>42</v>
      </c>
      <c r="K24" s="24">
        <v>2</v>
      </c>
      <c r="L24" s="24" t="s">
        <v>38</v>
      </c>
      <c r="M24" s="24" t="s">
        <v>41</v>
      </c>
      <c r="N24" s="24" t="s">
        <v>40</v>
      </c>
      <c r="O24" s="24" t="s">
        <v>58</v>
      </c>
      <c r="P24" s="24" t="s">
        <v>41</v>
      </c>
      <c r="Q24" s="24" t="s">
        <v>49</v>
      </c>
      <c r="R24" s="24" t="s">
        <v>38</v>
      </c>
      <c r="S24" s="24" t="s">
        <v>38</v>
      </c>
      <c r="T24" s="24" t="s">
        <v>38</v>
      </c>
      <c r="U24" s="25">
        <v>4</v>
      </c>
      <c r="V24" s="53" t="str">
        <f t="shared" si="0"/>
        <v>34TTP2-TENTB---4</v>
      </c>
      <c r="W24" s="56" t="s">
        <v>618</v>
      </c>
    </row>
    <row r="25" spans="1:23" ht="15.75" x14ac:dyDescent="0.25">
      <c r="A25" s="48">
        <v>22</v>
      </c>
      <c r="B25" s="50" t="s">
        <v>399</v>
      </c>
      <c r="C25" s="144" t="s">
        <v>437</v>
      </c>
      <c r="D25" s="144"/>
      <c r="E25" s="145"/>
      <c r="F25" s="21">
        <v>3</v>
      </c>
      <c r="G25" s="22">
        <v>4</v>
      </c>
      <c r="H25" s="22" t="s">
        <v>44</v>
      </c>
      <c r="I25" s="22" t="s">
        <v>38</v>
      </c>
      <c r="J25" s="22" t="s">
        <v>41</v>
      </c>
      <c r="K25" s="22" t="s">
        <v>50</v>
      </c>
      <c r="L25" s="22" t="s">
        <v>38</v>
      </c>
      <c r="M25" s="22" t="s">
        <v>49</v>
      </c>
      <c r="N25" s="22" t="s">
        <v>49</v>
      </c>
      <c r="O25" s="22" t="s">
        <v>44</v>
      </c>
      <c r="P25" s="22" t="s">
        <v>50</v>
      </c>
      <c r="Q25" s="22" t="s">
        <v>38</v>
      </c>
      <c r="R25" s="22" t="s">
        <v>38</v>
      </c>
      <c r="S25" s="22" t="s">
        <v>38</v>
      </c>
      <c r="T25" s="22" t="s">
        <v>38</v>
      </c>
      <c r="U25" s="33">
        <v>3</v>
      </c>
      <c r="V25" s="60" t="str">
        <f t="shared" si="0"/>
        <v>34A-TS-BBAS----3</v>
      </c>
      <c r="W25" s="61" t="s">
        <v>507</v>
      </c>
    </row>
    <row r="26" spans="1:23" ht="15.75" x14ac:dyDescent="0.25">
      <c r="A26" s="23">
        <v>23</v>
      </c>
      <c r="B26" t="s">
        <v>399</v>
      </c>
      <c r="C26" t="s">
        <v>441</v>
      </c>
      <c r="D26" t="s">
        <v>463</v>
      </c>
      <c r="E26" t="s">
        <v>387</v>
      </c>
      <c r="F26" s="23">
        <v>3</v>
      </c>
      <c r="G26" s="24">
        <v>4</v>
      </c>
      <c r="H26" s="24" t="s">
        <v>41</v>
      </c>
      <c r="I26" s="24" t="s">
        <v>41</v>
      </c>
      <c r="J26" s="24">
        <v>1</v>
      </c>
      <c r="K26" s="24" t="s">
        <v>38</v>
      </c>
      <c r="L26" s="24" t="s">
        <v>38</v>
      </c>
      <c r="M26" s="24" t="s">
        <v>49</v>
      </c>
      <c r="N26" s="24" t="s">
        <v>49</v>
      </c>
      <c r="O26" s="24" t="s">
        <v>44</v>
      </c>
      <c r="P26" s="24" t="s">
        <v>50</v>
      </c>
      <c r="Q26" s="24" t="s">
        <v>38</v>
      </c>
      <c r="R26" s="24" t="s">
        <v>38</v>
      </c>
      <c r="S26" s="24" t="s">
        <v>38</v>
      </c>
      <c r="T26" s="24" t="s">
        <v>38</v>
      </c>
      <c r="U26" s="25">
        <v>2</v>
      </c>
      <c r="V26" s="53" t="str">
        <f t="shared" si="0"/>
        <v>34TT1--BBAS----2</v>
      </c>
      <c r="W26" s="56" t="s">
        <v>619</v>
      </c>
    </row>
    <row r="27" spans="1:23" ht="15.75" x14ac:dyDescent="0.25">
      <c r="A27" s="48">
        <v>24</v>
      </c>
      <c r="B27" s="50" t="s">
        <v>464</v>
      </c>
      <c r="C27" s="144" t="s">
        <v>437</v>
      </c>
      <c r="D27" s="144"/>
      <c r="E27" s="145"/>
      <c r="F27" s="21">
        <v>3</v>
      </c>
      <c r="G27" s="22">
        <v>4</v>
      </c>
      <c r="H27" s="22" t="s">
        <v>44</v>
      </c>
      <c r="I27" s="22" t="s">
        <v>38</v>
      </c>
      <c r="J27" s="22" t="s">
        <v>41</v>
      </c>
      <c r="K27" s="22" t="s">
        <v>50</v>
      </c>
      <c r="L27" s="22" t="s">
        <v>38</v>
      </c>
      <c r="M27" s="22" t="s">
        <v>49</v>
      </c>
      <c r="N27" s="22" t="s">
        <v>40</v>
      </c>
      <c r="O27" s="22" t="s">
        <v>46</v>
      </c>
      <c r="P27" s="22">
        <v>1</v>
      </c>
      <c r="Q27" s="22">
        <v>7</v>
      </c>
      <c r="R27" s="22" t="s">
        <v>38</v>
      </c>
      <c r="S27" s="22" t="s">
        <v>38</v>
      </c>
      <c r="T27" s="22" t="s">
        <v>38</v>
      </c>
      <c r="U27" s="33" t="s">
        <v>59</v>
      </c>
      <c r="V27" s="60" t="str">
        <f t="shared" si="0"/>
        <v>34A-TS-BEG17---M</v>
      </c>
      <c r="W27" s="61" t="s">
        <v>620</v>
      </c>
    </row>
    <row r="28" spans="1:23" ht="15.75" x14ac:dyDescent="0.25">
      <c r="A28" s="23">
        <v>25</v>
      </c>
      <c r="B28" t="s">
        <v>464</v>
      </c>
      <c r="C28" t="s">
        <v>441</v>
      </c>
      <c r="D28" t="s">
        <v>465</v>
      </c>
      <c r="E28" s="29" t="s">
        <v>387</v>
      </c>
      <c r="F28" s="23">
        <v>3</v>
      </c>
      <c r="G28" s="24">
        <v>4</v>
      </c>
      <c r="H28" s="24" t="s">
        <v>41</v>
      </c>
      <c r="I28" s="24" t="s">
        <v>41</v>
      </c>
      <c r="J28" s="24">
        <v>1</v>
      </c>
      <c r="K28" s="24" t="s">
        <v>38</v>
      </c>
      <c r="L28" s="24" t="s">
        <v>38</v>
      </c>
      <c r="M28" s="24" t="s">
        <v>49</v>
      </c>
      <c r="N28" s="24" t="s">
        <v>40</v>
      </c>
      <c r="O28" s="24" t="s">
        <v>46</v>
      </c>
      <c r="P28" s="24">
        <v>1</v>
      </c>
      <c r="Q28" s="24">
        <v>7</v>
      </c>
      <c r="R28" s="24" t="s">
        <v>38</v>
      </c>
      <c r="S28" s="24" t="s">
        <v>38</v>
      </c>
      <c r="T28" s="24" t="s">
        <v>38</v>
      </c>
      <c r="U28" s="25" t="s">
        <v>45</v>
      </c>
      <c r="V28" s="53" t="str">
        <f t="shared" si="0"/>
        <v>34TT1--BEG17---L</v>
      </c>
      <c r="W28" s="56" t="s">
        <v>621</v>
      </c>
    </row>
    <row r="29" spans="1:23" ht="15.75" x14ac:dyDescent="0.25">
      <c r="A29" s="23">
        <v>26</v>
      </c>
      <c r="C29" t="s">
        <v>441</v>
      </c>
      <c r="D29" t="s">
        <v>465</v>
      </c>
      <c r="E29" t="s">
        <v>388</v>
      </c>
      <c r="F29" s="23">
        <v>3</v>
      </c>
      <c r="G29" s="24">
        <v>4</v>
      </c>
      <c r="H29" s="24" t="s">
        <v>41</v>
      </c>
      <c r="I29" s="24" t="s">
        <v>41</v>
      </c>
      <c r="J29" s="24">
        <v>2</v>
      </c>
      <c r="K29" s="24" t="s">
        <v>38</v>
      </c>
      <c r="L29" s="24" t="s">
        <v>38</v>
      </c>
      <c r="M29" s="24" t="s">
        <v>49</v>
      </c>
      <c r="N29" s="24" t="s">
        <v>40</v>
      </c>
      <c r="O29" s="24" t="s">
        <v>46</v>
      </c>
      <c r="P29" s="24">
        <v>1</v>
      </c>
      <c r="Q29" s="24">
        <v>7</v>
      </c>
      <c r="R29" s="24" t="s">
        <v>38</v>
      </c>
      <c r="S29" s="24" t="s">
        <v>38</v>
      </c>
      <c r="T29" s="24" t="s">
        <v>38</v>
      </c>
      <c r="U29" s="25">
        <v>9</v>
      </c>
      <c r="V29" s="53" t="str">
        <f t="shared" si="0"/>
        <v>34TT2--BEG17---9</v>
      </c>
      <c r="W29" s="56" t="s">
        <v>622</v>
      </c>
    </row>
    <row r="30" spans="1:23" ht="15.75" x14ac:dyDescent="0.25">
      <c r="A30" s="48">
        <v>27</v>
      </c>
      <c r="C30" t="s">
        <v>441</v>
      </c>
      <c r="D30" t="s">
        <v>465</v>
      </c>
      <c r="E30" t="s">
        <v>418</v>
      </c>
      <c r="F30" s="23">
        <v>3</v>
      </c>
      <c r="G30" s="24">
        <v>4</v>
      </c>
      <c r="H30" s="24" t="s">
        <v>41</v>
      </c>
      <c r="I30" s="24" t="s">
        <v>41</v>
      </c>
      <c r="J30" s="24">
        <v>3</v>
      </c>
      <c r="K30" s="24" t="s">
        <v>38</v>
      </c>
      <c r="L30" s="24" t="s">
        <v>38</v>
      </c>
      <c r="M30" s="24" t="s">
        <v>49</v>
      </c>
      <c r="N30" s="24" t="s">
        <v>40</v>
      </c>
      <c r="O30" s="24" t="s">
        <v>46</v>
      </c>
      <c r="P30" s="24">
        <v>1</v>
      </c>
      <c r="Q30" s="24">
        <v>7</v>
      </c>
      <c r="R30" s="24" t="s">
        <v>38</v>
      </c>
      <c r="S30" s="24" t="s">
        <v>38</v>
      </c>
      <c r="T30" s="24" t="s">
        <v>38</v>
      </c>
      <c r="U30" s="25" t="s">
        <v>269</v>
      </c>
      <c r="V30" s="53" t="str">
        <f t="shared" si="0"/>
        <v>34TT3--BEG17---Y</v>
      </c>
      <c r="W30" s="56" t="s">
        <v>623</v>
      </c>
    </row>
    <row r="31" spans="1:23" ht="15.75" x14ac:dyDescent="0.25">
      <c r="A31" s="23">
        <v>28</v>
      </c>
      <c r="B31" s="50" t="s">
        <v>400</v>
      </c>
      <c r="C31" s="144" t="s">
        <v>437</v>
      </c>
      <c r="D31" s="144"/>
      <c r="E31" s="145"/>
      <c r="F31" s="21">
        <v>3</v>
      </c>
      <c r="G31" s="22">
        <v>4</v>
      </c>
      <c r="H31" s="22" t="s">
        <v>44</v>
      </c>
      <c r="I31" s="22" t="s">
        <v>38</v>
      </c>
      <c r="J31" s="22" t="s">
        <v>41</v>
      </c>
      <c r="K31" s="22" t="s">
        <v>50</v>
      </c>
      <c r="L31" s="22" t="s">
        <v>38</v>
      </c>
      <c r="M31" s="22" t="s">
        <v>49</v>
      </c>
      <c r="N31" s="22" t="s">
        <v>40</v>
      </c>
      <c r="O31" s="22" t="s">
        <v>46</v>
      </c>
      <c r="P31" s="22">
        <v>2</v>
      </c>
      <c r="Q31" s="22">
        <v>0</v>
      </c>
      <c r="R31" s="22" t="s">
        <v>38</v>
      </c>
      <c r="S31" s="22" t="s">
        <v>38</v>
      </c>
      <c r="T31" s="22" t="s">
        <v>38</v>
      </c>
      <c r="U31" s="33" t="s">
        <v>40</v>
      </c>
      <c r="V31" s="60" t="str">
        <f t="shared" si="0"/>
        <v>34A-TS-BEG20---E</v>
      </c>
      <c r="W31" s="61" t="s">
        <v>491</v>
      </c>
    </row>
    <row r="32" spans="1:23" ht="15.75" x14ac:dyDescent="0.25">
      <c r="A32" s="48">
        <v>29</v>
      </c>
      <c r="B32" t="s">
        <v>400</v>
      </c>
      <c r="C32" t="s">
        <v>441</v>
      </c>
      <c r="D32" t="s">
        <v>466</v>
      </c>
      <c r="E32" s="29" t="s">
        <v>387</v>
      </c>
      <c r="F32" s="23">
        <v>3</v>
      </c>
      <c r="G32" s="24">
        <v>4</v>
      </c>
      <c r="H32" s="24" t="s">
        <v>41</v>
      </c>
      <c r="I32" s="24" t="s">
        <v>41</v>
      </c>
      <c r="J32" s="24">
        <v>1</v>
      </c>
      <c r="K32" s="24" t="s">
        <v>38</v>
      </c>
      <c r="L32" s="24" t="s">
        <v>38</v>
      </c>
      <c r="M32" s="24" t="s">
        <v>49</v>
      </c>
      <c r="N32" s="24" t="s">
        <v>40</v>
      </c>
      <c r="O32" s="24" t="s">
        <v>46</v>
      </c>
      <c r="P32" s="24">
        <v>2</v>
      </c>
      <c r="Q32" s="24">
        <v>0</v>
      </c>
      <c r="R32" s="24" t="s">
        <v>38</v>
      </c>
      <c r="S32" s="24" t="s">
        <v>38</v>
      </c>
      <c r="T32" s="24" t="s">
        <v>38</v>
      </c>
      <c r="U32" s="25" t="s">
        <v>47</v>
      </c>
      <c r="V32" s="53" t="str">
        <f t="shared" si="0"/>
        <v>34TT1--BEG20---D</v>
      </c>
      <c r="W32" s="56" t="s">
        <v>624</v>
      </c>
    </row>
    <row r="33" spans="1:23" ht="15.75" x14ac:dyDescent="0.25">
      <c r="A33" s="23">
        <v>30</v>
      </c>
      <c r="C33" t="s">
        <v>441</v>
      </c>
      <c r="D33" t="s">
        <v>466</v>
      </c>
      <c r="E33" t="s">
        <v>388</v>
      </c>
      <c r="F33" s="23">
        <v>3</v>
      </c>
      <c r="G33" s="24">
        <v>4</v>
      </c>
      <c r="H33" s="24" t="s">
        <v>41</v>
      </c>
      <c r="I33" s="24" t="s">
        <v>41</v>
      </c>
      <c r="J33" s="24">
        <v>2</v>
      </c>
      <c r="K33" s="24" t="s">
        <v>38</v>
      </c>
      <c r="L33" s="24" t="s">
        <v>38</v>
      </c>
      <c r="M33" s="24" t="s">
        <v>49</v>
      </c>
      <c r="N33" s="24" t="s">
        <v>40</v>
      </c>
      <c r="O33" s="24" t="s">
        <v>46</v>
      </c>
      <c r="P33" s="24">
        <v>2</v>
      </c>
      <c r="Q33" s="24">
        <v>0</v>
      </c>
      <c r="R33" s="24" t="s">
        <v>38</v>
      </c>
      <c r="S33" s="24" t="s">
        <v>38</v>
      </c>
      <c r="T33" s="24" t="s">
        <v>38</v>
      </c>
      <c r="U33" s="25">
        <v>1</v>
      </c>
      <c r="V33" s="53" t="str">
        <f t="shared" si="0"/>
        <v>34TT2--BEG20---1</v>
      </c>
      <c r="W33" s="56" t="s">
        <v>625</v>
      </c>
    </row>
    <row r="34" spans="1:23" ht="15.75" x14ac:dyDescent="0.25">
      <c r="A34" s="23">
        <v>31</v>
      </c>
      <c r="B34" s="50" t="s">
        <v>401</v>
      </c>
      <c r="C34" s="144" t="s">
        <v>437</v>
      </c>
      <c r="D34" s="144"/>
      <c r="E34" s="145"/>
      <c r="F34" s="21">
        <v>3</v>
      </c>
      <c r="G34" s="22">
        <v>4</v>
      </c>
      <c r="H34" s="22" t="s">
        <v>44</v>
      </c>
      <c r="I34" s="22" t="s">
        <v>38</v>
      </c>
      <c r="J34" s="22" t="s">
        <v>41</v>
      </c>
      <c r="K34" s="22" t="s">
        <v>50</v>
      </c>
      <c r="L34" s="22" t="s">
        <v>38</v>
      </c>
      <c r="M34" s="22" t="s">
        <v>49</v>
      </c>
      <c r="N34" s="22" t="s">
        <v>40</v>
      </c>
      <c r="O34" s="22" t="s">
        <v>46</v>
      </c>
      <c r="P34" s="22" t="s">
        <v>38</v>
      </c>
      <c r="Q34" s="22">
        <v>3</v>
      </c>
      <c r="R34" s="22" t="s">
        <v>38</v>
      </c>
      <c r="S34" s="22" t="s">
        <v>38</v>
      </c>
      <c r="T34" s="22" t="s">
        <v>38</v>
      </c>
      <c r="U34" s="33" t="s">
        <v>39</v>
      </c>
      <c r="V34" s="60" t="str">
        <f t="shared" si="0"/>
        <v>34A-TS-BEG-3---H</v>
      </c>
      <c r="W34" s="61" t="s">
        <v>492</v>
      </c>
    </row>
    <row r="35" spans="1:23" ht="15.75" x14ac:dyDescent="0.25">
      <c r="A35" s="48">
        <v>32</v>
      </c>
      <c r="B35" t="s">
        <v>401</v>
      </c>
      <c r="C35" t="s">
        <v>441</v>
      </c>
      <c r="D35" t="s">
        <v>465</v>
      </c>
      <c r="E35" t="s">
        <v>387</v>
      </c>
      <c r="F35" s="23">
        <v>3</v>
      </c>
      <c r="G35" s="24">
        <v>4</v>
      </c>
      <c r="H35" s="24" t="s">
        <v>41</v>
      </c>
      <c r="I35" s="24" t="s">
        <v>41</v>
      </c>
      <c r="J35" s="24">
        <v>1</v>
      </c>
      <c r="K35" s="24" t="s">
        <v>38</v>
      </c>
      <c r="L35" s="24" t="s">
        <v>38</v>
      </c>
      <c r="M35" s="24" t="s">
        <v>49</v>
      </c>
      <c r="N35" s="24" t="s">
        <v>40</v>
      </c>
      <c r="O35" s="24" t="s">
        <v>46</v>
      </c>
      <c r="P35" s="24" t="s">
        <v>38</v>
      </c>
      <c r="Q35" s="24">
        <v>3</v>
      </c>
      <c r="R35" s="24" t="s">
        <v>38</v>
      </c>
      <c r="S35" s="24" t="s">
        <v>38</v>
      </c>
      <c r="T35" s="24" t="s">
        <v>38</v>
      </c>
      <c r="U35" s="25" t="s">
        <v>46</v>
      </c>
      <c r="V35" s="53" t="str">
        <f t="shared" si="0"/>
        <v>34TT1--BEG-3---G</v>
      </c>
      <c r="W35" s="56" t="s">
        <v>626</v>
      </c>
    </row>
    <row r="36" spans="1:23" ht="15.75" x14ac:dyDescent="0.25">
      <c r="A36" s="23">
        <v>33</v>
      </c>
      <c r="C36" t="s">
        <v>441</v>
      </c>
      <c r="D36" t="s">
        <v>465</v>
      </c>
      <c r="E36" s="29" t="s">
        <v>388</v>
      </c>
      <c r="F36" s="23">
        <v>3</v>
      </c>
      <c r="G36" s="24">
        <v>4</v>
      </c>
      <c r="H36" s="24" t="s">
        <v>41</v>
      </c>
      <c r="I36" s="24" t="s">
        <v>41</v>
      </c>
      <c r="J36" s="24">
        <v>2</v>
      </c>
      <c r="K36" s="24" t="s">
        <v>38</v>
      </c>
      <c r="L36" s="24" t="s">
        <v>38</v>
      </c>
      <c r="M36" s="24" t="s">
        <v>49</v>
      </c>
      <c r="N36" s="24" t="s">
        <v>40</v>
      </c>
      <c r="O36" s="24" t="s">
        <v>46</v>
      </c>
      <c r="P36" s="24" t="s">
        <v>38</v>
      </c>
      <c r="Q36" s="24">
        <v>3</v>
      </c>
      <c r="R36" s="24" t="s">
        <v>38</v>
      </c>
      <c r="S36" s="24" t="s">
        <v>38</v>
      </c>
      <c r="T36" s="24" t="s">
        <v>38</v>
      </c>
      <c r="U36" s="25">
        <v>4</v>
      </c>
      <c r="V36" s="53" t="str">
        <f t="shared" si="0"/>
        <v>34TT2--BEG-3---4</v>
      </c>
      <c r="W36" s="56" t="s">
        <v>627</v>
      </c>
    </row>
    <row r="37" spans="1:23" ht="15.75" x14ac:dyDescent="0.25">
      <c r="A37" s="48">
        <v>34</v>
      </c>
      <c r="B37" s="50" t="s">
        <v>402</v>
      </c>
      <c r="C37" s="144" t="s">
        <v>437</v>
      </c>
      <c r="D37" s="144"/>
      <c r="E37" s="145"/>
      <c r="F37" s="21">
        <v>3</v>
      </c>
      <c r="G37" s="22">
        <v>4</v>
      </c>
      <c r="H37" s="22" t="s">
        <v>44</v>
      </c>
      <c r="I37" s="22" t="s">
        <v>38</v>
      </c>
      <c r="J37" s="22" t="s">
        <v>41</v>
      </c>
      <c r="K37" s="22" t="s">
        <v>50</v>
      </c>
      <c r="L37" s="22" t="s">
        <v>38</v>
      </c>
      <c r="M37" s="22" t="s">
        <v>49</v>
      </c>
      <c r="N37" s="22" t="s">
        <v>40</v>
      </c>
      <c r="O37" s="22" t="s">
        <v>46</v>
      </c>
      <c r="P37" s="22" t="s">
        <v>38</v>
      </c>
      <c r="Q37" s="22">
        <v>5</v>
      </c>
      <c r="R37" s="22" t="s">
        <v>38</v>
      </c>
      <c r="S37" s="22" t="s">
        <v>38</v>
      </c>
      <c r="T37" s="22" t="s">
        <v>38</v>
      </c>
      <c r="U37" s="33">
        <v>7</v>
      </c>
      <c r="V37" s="60" t="str">
        <f t="shared" si="0"/>
        <v>34A-TS-BEG-5---7</v>
      </c>
      <c r="W37" s="61" t="s">
        <v>493</v>
      </c>
    </row>
    <row r="38" spans="1:23" ht="15.75" x14ac:dyDescent="0.25">
      <c r="A38" s="23">
        <v>35</v>
      </c>
      <c r="B38" t="s">
        <v>402</v>
      </c>
      <c r="C38" t="s">
        <v>441</v>
      </c>
      <c r="D38" t="s">
        <v>465</v>
      </c>
      <c r="E38" t="s">
        <v>387</v>
      </c>
      <c r="F38" s="23">
        <v>3</v>
      </c>
      <c r="G38" s="24">
        <v>4</v>
      </c>
      <c r="H38" s="24" t="s">
        <v>41</v>
      </c>
      <c r="I38" s="24" t="s">
        <v>41</v>
      </c>
      <c r="J38" s="24">
        <v>1</v>
      </c>
      <c r="K38" s="24" t="s">
        <v>38</v>
      </c>
      <c r="L38" s="24" t="s">
        <v>38</v>
      </c>
      <c r="M38" s="24" t="s">
        <v>49</v>
      </c>
      <c r="N38" s="24" t="s">
        <v>40</v>
      </c>
      <c r="O38" s="24" t="s">
        <v>46</v>
      </c>
      <c r="P38" s="24" t="s">
        <v>38</v>
      </c>
      <c r="Q38" s="24">
        <v>5</v>
      </c>
      <c r="R38" s="24" t="s">
        <v>38</v>
      </c>
      <c r="S38" s="24" t="s">
        <v>38</v>
      </c>
      <c r="T38" s="24" t="s">
        <v>38</v>
      </c>
      <c r="U38" s="25">
        <v>6</v>
      </c>
      <c r="V38" s="53" t="str">
        <f t="shared" si="0"/>
        <v>34TT1--BEG-5---6</v>
      </c>
      <c r="W38" s="56" t="s">
        <v>628</v>
      </c>
    </row>
    <row r="39" spans="1:23" ht="15.75" x14ac:dyDescent="0.25">
      <c r="A39" s="23">
        <v>36</v>
      </c>
      <c r="C39" t="s">
        <v>441</v>
      </c>
      <c r="D39" t="s">
        <v>465</v>
      </c>
      <c r="E39" t="s">
        <v>388</v>
      </c>
      <c r="F39" s="23">
        <v>3</v>
      </c>
      <c r="G39" s="24">
        <v>4</v>
      </c>
      <c r="H39" s="24" t="s">
        <v>41</v>
      </c>
      <c r="I39" s="24" t="s">
        <v>41</v>
      </c>
      <c r="J39" s="24">
        <v>2</v>
      </c>
      <c r="K39" s="24" t="s">
        <v>38</v>
      </c>
      <c r="L39" s="24" t="s">
        <v>38</v>
      </c>
      <c r="M39" s="24" t="s">
        <v>49</v>
      </c>
      <c r="N39" s="24" t="s">
        <v>40</v>
      </c>
      <c r="O39" s="24" t="s">
        <v>46</v>
      </c>
      <c r="P39" s="24" t="s">
        <v>38</v>
      </c>
      <c r="Q39" s="24">
        <v>5</v>
      </c>
      <c r="R39" s="24" t="s">
        <v>38</v>
      </c>
      <c r="S39" s="24" t="s">
        <v>38</v>
      </c>
      <c r="T39" s="24" t="s">
        <v>38</v>
      </c>
      <c r="U39" s="25" t="s">
        <v>52</v>
      </c>
      <c r="V39" s="53" t="str">
        <f t="shared" si="0"/>
        <v>34TT2--BEG-5---V</v>
      </c>
      <c r="W39" s="56" t="s">
        <v>629</v>
      </c>
    </row>
    <row r="40" spans="1:23" ht="15.75" x14ac:dyDescent="0.25">
      <c r="A40" s="48">
        <v>37</v>
      </c>
      <c r="C40" t="s">
        <v>441</v>
      </c>
      <c r="D40" t="s">
        <v>465</v>
      </c>
      <c r="E40" s="29" t="s">
        <v>467</v>
      </c>
      <c r="F40" s="23">
        <v>3</v>
      </c>
      <c r="G40" s="24">
        <v>4</v>
      </c>
      <c r="H40" s="24" t="s">
        <v>41</v>
      </c>
      <c r="I40" s="24" t="s">
        <v>41</v>
      </c>
      <c r="J40" s="24">
        <v>5</v>
      </c>
      <c r="K40" s="24" t="s">
        <v>38</v>
      </c>
      <c r="L40" s="24" t="s">
        <v>38</v>
      </c>
      <c r="M40" s="24" t="s">
        <v>49</v>
      </c>
      <c r="N40" s="24" t="s">
        <v>40</v>
      </c>
      <c r="O40" s="24" t="s">
        <v>46</v>
      </c>
      <c r="P40" s="24" t="s">
        <v>38</v>
      </c>
      <c r="Q40" s="24">
        <v>5</v>
      </c>
      <c r="R40" s="24" t="s">
        <v>38</v>
      </c>
      <c r="S40" s="24" t="s">
        <v>38</v>
      </c>
      <c r="T40" s="24" t="s">
        <v>38</v>
      </c>
      <c r="U40" s="25" t="s">
        <v>37</v>
      </c>
      <c r="V40" s="53" t="str">
        <f t="shared" si="0"/>
        <v>34TT5--BEG-5---W</v>
      </c>
      <c r="W40" s="56" t="s">
        <v>630</v>
      </c>
    </row>
    <row r="41" spans="1:23" ht="15.75" x14ac:dyDescent="0.25">
      <c r="A41" s="23">
        <v>38</v>
      </c>
      <c r="C41" t="s">
        <v>441</v>
      </c>
      <c r="D41" t="s">
        <v>465</v>
      </c>
      <c r="E41" t="s">
        <v>468</v>
      </c>
      <c r="F41" s="23">
        <v>3</v>
      </c>
      <c r="G41" s="24">
        <v>4</v>
      </c>
      <c r="H41" s="24" t="s">
        <v>41</v>
      </c>
      <c r="I41" s="24" t="s">
        <v>41</v>
      </c>
      <c r="J41" s="24">
        <v>6</v>
      </c>
      <c r="K41" s="24" t="s">
        <v>38</v>
      </c>
      <c r="L41" s="24" t="s">
        <v>38</v>
      </c>
      <c r="M41" s="24" t="s">
        <v>49</v>
      </c>
      <c r="N41" s="24" t="s">
        <v>40</v>
      </c>
      <c r="O41" s="24" t="s">
        <v>46</v>
      </c>
      <c r="P41" s="24" t="s">
        <v>38</v>
      </c>
      <c r="Q41" s="24">
        <v>5</v>
      </c>
      <c r="R41" s="24" t="s">
        <v>38</v>
      </c>
      <c r="S41" s="24" t="s">
        <v>38</v>
      </c>
      <c r="T41" s="24" t="s">
        <v>38</v>
      </c>
      <c r="U41" s="25" t="s">
        <v>55</v>
      </c>
      <c r="V41" s="53" t="str">
        <f t="shared" si="0"/>
        <v>34TT6--BEG-5---K</v>
      </c>
      <c r="W41" s="56" t="s">
        <v>631</v>
      </c>
    </row>
    <row r="42" spans="1:23" ht="15.75" x14ac:dyDescent="0.25">
      <c r="A42" s="48">
        <v>39</v>
      </c>
      <c r="C42" t="s">
        <v>441</v>
      </c>
      <c r="D42" t="s">
        <v>465</v>
      </c>
      <c r="E42" t="s">
        <v>469</v>
      </c>
      <c r="F42" s="23">
        <v>3</v>
      </c>
      <c r="G42" s="24">
        <v>4</v>
      </c>
      <c r="H42" s="24" t="s">
        <v>41</v>
      </c>
      <c r="I42" s="24" t="s">
        <v>41</v>
      </c>
      <c r="J42" s="24">
        <v>7</v>
      </c>
      <c r="K42" s="24" t="s">
        <v>38</v>
      </c>
      <c r="L42" s="24" t="s">
        <v>38</v>
      </c>
      <c r="M42" s="24" t="s">
        <v>49</v>
      </c>
      <c r="N42" s="24" t="s">
        <v>40</v>
      </c>
      <c r="O42" s="24" t="s">
        <v>46</v>
      </c>
      <c r="P42" s="24" t="s">
        <v>38</v>
      </c>
      <c r="Q42" s="24">
        <v>5</v>
      </c>
      <c r="R42" s="24" t="s">
        <v>38</v>
      </c>
      <c r="S42" s="24" t="s">
        <v>38</v>
      </c>
      <c r="T42" s="24" t="s">
        <v>38</v>
      </c>
      <c r="U42" s="25">
        <v>8</v>
      </c>
      <c r="V42" s="53" t="str">
        <f t="shared" si="0"/>
        <v>34TT7--BEG-5---8</v>
      </c>
      <c r="W42" s="56" t="s">
        <v>632</v>
      </c>
    </row>
    <row r="43" spans="1:23" ht="15.75" x14ac:dyDescent="0.25">
      <c r="A43" s="23">
        <v>40</v>
      </c>
      <c r="B43" s="50" t="s">
        <v>403</v>
      </c>
      <c r="C43" s="144" t="s">
        <v>437</v>
      </c>
      <c r="D43" s="144"/>
      <c r="E43" s="145"/>
      <c r="F43" s="21">
        <v>3</v>
      </c>
      <c r="G43" s="22">
        <v>4</v>
      </c>
      <c r="H43" s="22" t="s">
        <v>44</v>
      </c>
      <c r="I43" s="22" t="s">
        <v>38</v>
      </c>
      <c r="J43" s="22" t="s">
        <v>41</v>
      </c>
      <c r="K43" s="22" t="s">
        <v>50</v>
      </c>
      <c r="L43" s="22" t="s">
        <v>38</v>
      </c>
      <c r="M43" s="22" t="s">
        <v>49</v>
      </c>
      <c r="N43" s="22" t="s">
        <v>40</v>
      </c>
      <c r="O43" s="22" t="s">
        <v>46</v>
      </c>
      <c r="P43" s="22" t="s">
        <v>38</v>
      </c>
      <c r="Q43" s="22">
        <v>8</v>
      </c>
      <c r="R43" s="22" t="s">
        <v>38</v>
      </c>
      <c r="S43" s="22" t="s">
        <v>38</v>
      </c>
      <c r="T43" s="22" t="s">
        <v>38</v>
      </c>
      <c r="U43" s="33" t="s">
        <v>41</v>
      </c>
      <c r="V43" s="60" t="str">
        <f t="shared" si="0"/>
        <v>34A-TS-BEG-8---T</v>
      </c>
      <c r="W43" s="61" t="s">
        <v>494</v>
      </c>
    </row>
    <row r="44" spans="1:23" ht="15.75" x14ac:dyDescent="0.25">
      <c r="A44" s="23">
        <v>41</v>
      </c>
      <c r="B44" t="s">
        <v>403</v>
      </c>
      <c r="C44" t="s">
        <v>441</v>
      </c>
      <c r="D44" t="s">
        <v>470</v>
      </c>
      <c r="E44" t="s">
        <v>387</v>
      </c>
      <c r="F44" s="23">
        <v>3</v>
      </c>
      <c r="G44" s="24">
        <v>4</v>
      </c>
      <c r="H44" s="24" t="s">
        <v>41</v>
      </c>
      <c r="I44" s="24" t="s">
        <v>41</v>
      </c>
      <c r="J44" s="24">
        <v>1</v>
      </c>
      <c r="K44" s="24" t="s">
        <v>38</v>
      </c>
      <c r="L44" s="24" t="s">
        <v>38</v>
      </c>
      <c r="M44" s="24" t="s">
        <v>49</v>
      </c>
      <c r="N44" s="24" t="s">
        <v>40</v>
      </c>
      <c r="O44" s="24" t="s">
        <v>46</v>
      </c>
      <c r="P44" s="24" t="s">
        <v>38</v>
      </c>
      <c r="Q44" s="24">
        <v>8</v>
      </c>
      <c r="R44" s="24" t="s">
        <v>38</v>
      </c>
      <c r="S44" s="24" t="s">
        <v>38</v>
      </c>
      <c r="T44" s="24" t="s">
        <v>38</v>
      </c>
      <c r="U44" s="25" t="s">
        <v>50</v>
      </c>
      <c r="V44" s="53" t="str">
        <f t="shared" si="0"/>
        <v>34TT1--BEG-8---S</v>
      </c>
      <c r="W44" s="56" t="s">
        <v>633</v>
      </c>
    </row>
    <row r="45" spans="1:23" ht="15.75" x14ac:dyDescent="0.25">
      <c r="A45" s="48">
        <v>42</v>
      </c>
      <c r="C45" t="s">
        <v>441</v>
      </c>
      <c r="D45" t="s">
        <v>470</v>
      </c>
      <c r="E45" t="s">
        <v>388</v>
      </c>
      <c r="F45" s="23">
        <v>3</v>
      </c>
      <c r="G45" s="24">
        <v>4</v>
      </c>
      <c r="H45" s="24" t="s">
        <v>41</v>
      </c>
      <c r="I45" s="24" t="s">
        <v>41</v>
      </c>
      <c r="J45" s="24">
        <v>2</v>
      </c>
      <c r="K45" s="24" t="s">
        <v>38</v>
      </c>
      <c r="L45" s="24" t="s">
        <v>38</v>
      </c>
      <c r="M45" s="24" t="s">
        <v>49</v>
      </c>
      <c r="N45" s="24" t="s">
        <v>40</v>
      </c>
      <c r="O45" s="24" t="s">
        <v>46</v>
      </c>
      <c r="P45" s="24" t="s">
        <v>38</v>
      </c>
      <c r="Q45" s="24">
        <v>8</v>
      </c>
      <c r="R45" s="24" t="s">
        <v>38</v>
      </c>
      <c r="S45" s="24" t="s">
        <v>38</v>
      </c>
      <c r="T45" s="24" t="s">
        <v>38</v>
      </c>
      <c r="U45" s="25" t="s">
        <v>46</v>
      </c>
      <c r="V45" s="53" t="str">
        <f t="shared" si="0"/>
        <v>34TT2--BEG-8---G</v>
      </c>
      <c r="W45" s="56" t="s">
        <v>634</v>
      </c>
    </row>
    <row r="46" spans="1:23" ht="15.75" x14ac:dyDescent="0.25">
      <c r="A46" s="23">
        <v>43</v>
      </c>
      <c r="B46" s="50" t="s">
        <v>404</v>
      </c>
      <c r="C46" s="144" t="s">
        <v>437</v>
      </c>
      <c r="D46" s="144"/>
      <c r="E46" s="145"/>
      <c r="F46" s="21">
        <v>3</v>
      </c>
      <c r="G46" s="22">
        <v>4</v>
      </c>
      <c r="H46" s="22" t="s">
        <v>44</v>
      </c>
      <c r="I46" s="22" t="s">
        <v>38</v>
      </c>
      <c r="J46" s="22" t="s">
        <v>41</v>
      </c>
      <c r="K46" s="22" t="s">
        <v>50</v>
      </c>
      <c r="L46" s="22" t="s">
        <v>38</v>
      </c>
      <c r="M46" s="22" t="s">
        <v>49</v>
      </c>
      <c r="N46" s="22" t="s">
        <v>53</v>
      </c>
      <c r="O46" s="22" t="s">
        <v>38</v>
      </c>
      <c r="P46" s="22" t="s">
        <v>38</v>
      </c>
      <c r="Q46" s="22">
        <v>2</v>
      </c>
      <c r="R46" s="22" t="s">
        <v>38</v>
      </c>
      <c r="S46" s="22" t="s">
        <v>38</v>
      </c>
      <c r="T46" s="22" t="s">
        <v>38</v>
      </c>
      <c r="U46" s="33" t="s">
        <v>53</v>
      </c>
      <c r="V46" s="60" t="str">
        <f t="shared" si="0"/>
        <v>34A-TS-BO--2---O</v>
      </c>
      <c r="W46" s="61" t="s">
        <v>521</v>
      </c>
    </row>
    <row r="47" spans="1:23" ht="15.75" x14ac:dyDescent="0.25">
      <c r="A47" s="48">
        <v>44</v>
      </c>
      <c r="B47" t="s">
        <v>404</v>
      </c>
      <c r="C47" t="s">
        <v>441</v>
      </c>
      <c r="D47" t="s">
        <v>466</v>
      </c>
      <c r="E47" s="29" t="s">
        <v>387</v>
      </c>
      <c r="F47" s="23">
        <v>3</v>
      </c>
      <c r="G47" s="24">
        <v>4</v>
      </c>
      <c r="H47" s="24" t="s">
        <v>41</v>
      </c>
      <c r="I47" s="24" t="s">
        <v>41</v>
      </c>
      <c r="J47" s="24">
        <v>1</v>
      </c>
      <c r="K47" s="24" t="s">
        <v>38</v>
      </c>
      <c r="L47" s="24" t="s">
        <v>38</v>
      </c>
      <c r="M47" s="24" t="s">
        <v>49</v>
      </c>
      <c r="N47" s="24" t="s">
        <v>53</v>
      </c>
      <c r="O47" s="24" t="s">
        <v>38</v>
      </c>
      <c r="P47" s="24" t="s">
        <v>38</v>
      </c>
      <c r="Q47" s="24">
        <v>2</v>
      </c>
      <c r="R47" s="24" t="s">
        <v>38</v>
      </c>
      <c r="S47" s="24" t="s">
        <v>38</v>
      </c>
      <c r="T47" s="24" t="s">
        <v>38</v>
      </c>
      <c r="U47" s="25" t="s">
        <v>58</v>
      </c>
      <c r="V47" s="53" t="str">
        <f t="shared" si="0"/>
        <v>34TT1--BO--2---N</v>
      </c>
      <c r="W47" s="56" t="s">
        <v>635</v>
      </c>
    </row>
    <row r="48" spans="1:23" ht="15.75" x14ac:dyDescent="0.25">
      <c r="A48" s="23">
        <v>45</v>
      </c>
      <c r="C48" t="s">
        <v>441</v>
      </c>
      <c r="D48" t="s">
        <v>466</v>
      </c>
      <c r="E48" t="s">
        <v>388</v>
      </c>
      <c r="F48" s="23">
        <v>3</v>
      </c>
      <c r="G48" s="24">
        <v>4</v>
      </c>
      <c r="H48" s="24" t="s">
        <v>41</v>
      </c>
      <c r="I48" s="24" t="s">
        <v>41</v>
      </c>
      <c r="J48" s="24">
        <v>2</v>
      </c>
      <c r="K48" s="24" t="s">
        <v>38</v>
      </c>
      <c r="L48" s="24" t="s">
        <v>38</v>
      </c>
      <c r="M48" s="24" t="s">
        <v>49</v>
      </c>
      <c r="N48" s="24" t="s">
        <v>53</v>
      </c>
      <c r="O48" s="24" t="s">
        <v>38</v>
      </c>
      <c r="P48" s="24" t="s">
        <v>38</v>
      </c>
      <c r="Q48" s="24">
        <v>2</v>
      </c>
      <c r="R48" s="24" t="s">
        <v>38</v>
      </c>
      <c r="S48" s="24" t="s">
        <v>38</v>
      </c>
      <c r="T48" s="24" t="s">
        <v>38</v>
      </c>
      <c r="U48" s="25" t="s">
        <v>49</v>
      </c>
      <c r="V48" s="53" t="str">
        <f t="shared" si="0"/>
        <v>34TT2--BO--2---B</v>
      </c>
      <c r="W48" s="56" t="s">
        <v>636</v>
      </c>
    </row>
    <row r="49" spans="1:23" ht="15.75" x14ac:dyDescent="0.25">
      <c r="A49" s="23">
        <v>46</v>
      </c>
      <c r="B49" s="50" t="s">
        <v>406</v>
      </c>
      <c r="C49" s="144" t="s">
        <v>437</v>
      </c>
      <c r="D49" s="144"/>
      <c r="E49" s="145"/>
      <c r="F49" s="21">
        <v>3</v>
      </c>
      <c r="G49" s="22">
        <v>4</v>
      </c>
      <c r="H49" s="22" t="s">
        <v>44</v>
      </c>
      <c r="I49" s="22" t="s">
        <v>38</v>
      </c>
      <c r="J49" s="22" t="s">
        <v>41</v>
      </c>
      <c r="K49" s="22" t="s">
        <v>50</v>
      </c>
      <c r="L49" s="22" t="s">
        <v>38</v>
      </c>
      <c r="M49" s="22" t="s">
        <v>52</v>
      </c>
      <c r="N49" s="22" t="s">
        <v>44</v>
      </c>
      <c r="O49" s="22" t="s">
        <v>38</v>
      </c>
      <c r="P49" s="22" t="s">
        <v>38</v>
      </c>
      <c r="Q49" s="22">
        <v>3</v>
      </c>
      <c r="R49" s="22" t="s">
        <v>38</v>
      </c>
      <c r="S49" s="22" t="s">
        <v>38</v>
      </c>
      <c r="T49" s="22" t="s">
        <v>38</v>
      </c>
      <c r="U49" s="33" t="s">
        <v>42</v>
      </c>
      <c r="V49" s="60" t="str">
        <f t="shared" si="0"/>
        <v>34A-TS-VA--3---P</v>
      </c>
      <c r="W49" s="61" t="s">
        <v>524</v>
      </c>
    </row>
    <row r="50" spans="1:23" ht="15.75" x14ac:dyDescent="0.25">
      <c r="A50" s="48">
        <v>47</v>
      </c>
      <c r="B50" t="s">
        <v>406</v>
      </c>
      <c r="C50" t="s">
        <v>441</v>
      </c>
      <c r="D50" t="s">
        <v>465</v>
      </c>
      <c r="E50" t="s">
        <v>387</v>
      </c>
      <c r="F50" s="23">
        <v>3</v>
      </c>
      <c r="G50" s="24">
        <v>4</v>
      </c>
      <c r="H50" s="24" t="s">
        <v>41</v>
      </c>
      <c r="I50" s="24" t="s">
        <v>41</v>
      </c>
      <c r="J50" s="24">
        <v>1</v>
      </c>
      <c r="K50" s="24" t="s">
        <v>38</v>
      </c>
      <c r="L50" s="24" t="s">
        <v>38</v>
      </c>
      <c r="M50" s="24" t="s">
        <v>52</v>
      </c>
      <c r="N50" s="24" t="s">
        <v>44</v>
      </c>
      <c r="O50" s="24" t="s">
        <v>38</v>
      </c>
      <c r="P50" s="24" t="s">
        <v>38</v>
      </c>
      <c r="Q50" s="24">
        <v>3</v>
      </c>
      <c r="R50" s="24" t="s">
        <v>38</v>
      </c>
      <c r="S50" s="24" t="s">
        <v>38</v>
      </c>
      <c r="T50" s="24" t="s">
        <v>38</v>
      </c>
      <c r="U50" s="25" t="s">
        <v>53</v>
      </c>
      <c r="V50" s="53" t="str">
        <f t="shared" si="0"/>
        <v>34TT1--VA--3---O</v>
      </c>
      <c r="W50" s="56" t="s">
        <v>637</v>
      </c>
    </row>
    <row r="51" spans="1:23" ht="15.75" x14ac:dyDescent="0.25">
      <c r="A51" s="23">
        <v>48</v>
      </c>
      <c r="C51" t="s">
        <v>441</v>
      </c>
      <c r="D51" t="s">
        <v>465</v>
      </c>
      <c r="E51" s="29" t="s">
        <v>388</v>
      </c>
      <c r="F51" s="23">
        <v>3</v>
      </c>
      <c r="G51" s="24">
        <v>4</v>
      </c>
      <c r="H51" s="24" t="s">
        <v>41</v>
      </c>
      <c r="I51" s="24" t="s">
        <v>41</v>
      </c>
      <c r="J51" s="24">
        <v>2</v>
      </c>
      <c r="K51" s="24" t="s">
        <v>38</v>
      </c>
      <c r="L51" s="24" t="s">
        <v>38</v>
      </c>
      <c r="M51" s="24" t="s">
        <v>52</v>
      </c>
      <c r="N51" s="24" t="s">
        <v>44</v>
      </c>
      <c r="O51" s="24" t="s">
        <v>38</v>
      </c>
      <c r="P51" s="24" t="s">
        <v>38</v>
      </c>
      <c r="Q51" s="24">
        <v>3</v>
      </c>
      <c r="R51" s="24" t="s">
        <v>38</v>
      </c>
      <c r="S51" s="24" t="s">
        <v>38</v>
      </c>
      <c r="T51" s="24" t="s">
        <v>38</v>
      </c>
      <c r="U51" s="25" t="s">
        <v>57</v>
      </c>
      <c r="V51" s="53" t="str">
        <f t="shared" si="0"/>
        <v>34TT2--VA--3---C</v>
      </c>
      <c r="W51" s="56" t="s">
        <v>638</v>
      </c>
    </row>
    <row r="52" spans="1:23" ht="15.75" x14ac:dyDescent="0.25">
      <c r="A52" s="23"/>
      <c r="C52" t="s">
        <v>441</v>
      </c>
      <c r="D52" t="s">
        <v>465</v>
      </c>
      <c r="E52" t="s">
        <v>418</v>
      </c>
      <c r="F52" s="23">
        <v>3</v>
      </c>
      <c r="G52" s="24">
        <v>4</v>
      </c>
      <c r="H52" s="24" t="s">
        <v>41</v>
      </c>
      <c r="I52" s="24" t="s">
        <v>41</v>
      </c>
      <c r="J52" s="24">
        <v>3</v>
      </c>
      <c r="K52" s="24" t="s">
        <v>38</v>
      </c>
      <c r="L52" s="24" t="s">
        <v>38</v>
      </c>
      <c r="M52" s="24" t="s">
        <v>52</v>
      </c>
      <c r="N52" s="24" t="s">
        <v>44</v>
      </c>
      <c r="O52" s="24" t="s">
        <v>38</v>
      </c>
      <c r="P52" s="24" t="s">
        <v>38</v>
      </c>
      <c r="Q52" s="24">
        <v>3</v>
      </c>
      <c r="R52" s="24" t="s">
        <v>38</v>
      </c>
      <c r="S52" s="24" t="s">
        <v>38</v>
      </c>
      <c r="T52" s="24" t="s">
        <v>38</v>
      </c>
      <c r="U52" s="25">
        <v>0</v>
      </c>
      <c r="V52" s="53" t="str">
        <f t="shared" si="0"/>
        <v>34TT3--VA--3---0</v>
      </c>
      <c r="W52" s="138" t="s">
        <v>1444</v>
      </c>
    </row>
    <row r="53" spans="1:23" ht="15.75" x14ac:dyDescent="0.25">
      <c r="A53" s="48">
        <v>49</v>
      </c>
      <c r="B53" s="50" t="s">
        <v>407</v>
      </c>
      <c r="C53" s="144" t="s">
        <v>437</v>
      </c>
      <c r="D53" s="144"/>
      <c r="E53" s="145"/>
      <c r="F53" s="21">
        <v>3</v>
      </c>
      <c r="G53" s="22">
        <v>4</v>
      </c>
      <c r="H53" s="22" t="s">
        <v>44</v>
      </c>
      <c r="I53" s="22" t="s">
        <v>38</v>
      </c>
      <c r="J53" s="22" t="s">
        <v>41</v>
      </c>
      <c r="K53" s="22" t="s">
        <v>50</v>
      </c>
      <c r="L53" s="22" t="s">
        <v>38</v>
      </c>
      <c r="M53" s="22" t="s">
        <v>52</v>
      </c>
      <c r="N53" s="22" t="s">
        <v>43</v>
      </c>
      <c r="O53" s="22" t="s">
        <v>44</v>
      </c>
      <c r="P53" s="22" t="s">
        <v>38</v>
      </c>
      <c r="Q53" s="22">
        <v>4</v>
      </c>
      <c r="R53" s="22" t="s">
        <v>38</v>
      </c>
      <c r="S53" s="22" t="s">
        <v>38</v>
      </c>
      <c r="T53" s="22" t="s">
        <v>38</v>
      </c>
      <c r="U53" s="33" t="s">
        <v>41</v>
      </c>
      <c r="V53" s="60" t="str">
        <f t="shared" si="0"/>
        <v>34A-TS-VRA-4---T</v>
      </c>
      <c r="W53" s="61" t="s">
        <v>527</v>
      </c>
    </row>
    <row r="54" spans="1:23" ht="15.75" x14ac:dyDescent="0.25">
      <c r="A54" s="23">
        <v>50</v>
      </c>
      <c r="B54" t="s">
        <v>407</v>
      </c>
      <c r="C54" t="s">
        <v>441</v>
      </c>
      <c r="D54" t="s">
        <v>466</v>
      </c>
      <c r="E54" t="s">
        <v>387</v>
      </c>
      <c r="F54" s="23">
        <v>3</v>
      </c>
      <c r="G54" s="24">
        <v>4</v>
      </c>
      <c r="H54" s="24" t="s">
        <v>41</v>
      </c>
      <c r="I54" s="24" t="s">
        <v>41</v>
      </c>
      <c r="J54" s="24">
        <v>1</v>
      </c>
      <c r="K54" s="24" t="s">
        <v>38</v>
      </c>
      <c r="L54" s="24" t="s">
        <v>38</v>
      </c>
      <c r="M54" s="24" t="s">
        <v>52</v>
      </c>
      <c r="N54" s="24" t="s">
        <v>43</v>
      </c>
      <c r="O54" s="24" t="s">
        <v>44</v>
      </c>
      <c r="P54" s="24" t="s">
        <v>38</v>
      </c>
      <c r="Q54" s="24">
        <v>4</v>
      </c>
      <c r="R54" s="24" t="s">
        <v>38</v>
      </c>
      <c r="S54" s="24" t="s">
        <v>38</v>
      </c>
      <c r="T54" s="24" t="s">
        <v>38</v>
      </c>
      <c r="U54" s="25" t="s">
        <v>50</v>
      </c>
      <c r="V54" s="53" t="str">
        <f t="shared" si="0"/>
        <v>34TT1--VRA-4---S</v>
      </c>
      <c r="W54" s="56" t="s">
        <v>639</v>
      </c>
    </row>
    <row r="55" spans="1:23" ht="15.75" x14ac:dyDescent="0.25">
      <c r="A55" s="23">
        <v>51</v>
      </c>
      <c r="B55" s="50" t="s">
        <v>408</v>
      </c>
      <c r="C55" s="144" t="s">
        <v>437</v>
      </c>
      <c r="D55" s="144"/>
      <c r="E55" s="145"/>
      <c r="F55" s="21">
        <v>3</v>
      </c>
      <c r="G55" s="22">
        <v>4</v>
      </c>
      <c r="H55" s="22" t="s">
        <v>44</v>
      </c>
      <c r="I55" s="22" t="s">
        <v>38</v>
      </c>
      <c r="J55" s="22" t="s">
        <v>41</v>
      </c>
      <c r="K55" s="22" t="s">
        <v>50</v>
      </c>
      <c r="L55" s="22" t="s">
        <v>38</v>
      </c>
      <c r="M55" s="22" t="s">
        <v>51</v>
      </c>
      <c r="N55" s="22" t="s">
        <v>43</v>
      </c>
      <c r="O55" s="22" t="s">
        <v>40</v>
      </c>
      <c r="P55" s="22" t="s">
        <v>38</v>
      </c>
      <c r="Q55" s="22">
        <v>2</v>
      </c>
      <c r="R55" s="22" t="s">
        <v>38</v>
      </c>
      <c r="S55" s="22" t="s">
        <v>38</v>
      </c>
      <c r="T55" s="22" t="s">
        <v>38</v>
      </c>
      <c r="U55" s="33" t="s">
        <v>57</v>
      </c>
      <c r="V55" s="60" t="str">
        <f t="shared" si="0"/>
        <v>34A-TS-ZRE-2---C</v>
      </c>
      <c r="W55" s="61" t="s">
        <v>530</v>
      </c>
    </row>
    <row r="56" spans="1:23" ht="15.75" x14ac:dyDescent="0.25">
      <c r="A56" s="48">
        <v>52</v>
      </c>
      <c r="B56" t="s">
        <v>408</v>
      </c>
      <c r="C56" t="s">
        <v>441</v>
      </c>
      <c r="D56" t="s">
        <v>465</v>
      </c>
      <c r="E56" t="s">
        <v>387</v>
      </c>
      <c r="F56" s="23">
        <v>3</v>
      </c>
      <c r="G56" s="24">
        <v>4</v>
      </c>
      <c r="H56" s="24" t="s">
        <v>41</v>
      </c>
      <c r="I56" s="24" t="s">
        <v>41</v>
      </c>
      <c r="J56" s="24">
        <v>1</v>
      </c>
      <c r="K56" s="24" t="s">
        <v>38</v>
      </c>
      <c r="L56" s="24" t="s">
        <v>38</v>
      </c>
      <c r="M56" s="24" t="s">
        <v>51</v>
      </c>
      <c r="N56" s="24" t="s">
        <v>43</v>
      </c>
      <c r="O56" s="24" t="s">
        <v>40</v>
      </c>
      <c r="P56" s="24" t="s">
        <v>38</v>
      </c>
      <c r="Q56" s="24">
        <v>2</v>
      </c>
      <c r="R56" s="24" t="s">
        <v>38</v>
      </c>
      <c r="S56" s="24" t="s">
        <v>38</v>
      </c>
      <c r="T56" s="24" t="s">
        <v>38</v>
      </c>
      <c r="U56" s="25" t="s">
        <v>49</v>
      </c>
      <c r="V56" s="53" t="str">
        <f t="shared" si="0"/>
        <v>34TT1--ZRE-2---B</v>
      </c>
      <c r="W56" s="56" t="s">
        <v>640</v>
      </c>
    </row>
    <row r="57" spans="1:23" ht="15.75" x14ac:dyDescent="0.25">
      <c r="A57" s="23">
        <v>53</v>
      </c>
      <c r="C57" t="s">
        <v>441</v>
      </c>
      <c r="D57" t="s">
        <v>465</v>
      </c>
      <c r="E57" s="29" t="s">
        <v>388</v>
      </c>
      <c r="F57" s="23">
        <v>3</v>
      </c>
      <c r="G57" s="24">
        <v>4</v>
      </c>
      <c r="H57" s="24" t="s">
        <v>41</v>
      </c>
      <c r="I57" s="24" t="s">
        <v>41</v>
      </c>
      <c r="J57" s="24">
        <v>2</v>
      </c>
      <c r="K57" s="24" t="s">
        <v>38</v>
      </c>
      <c r="L57" s="24" t="s">
        <v>38</v>
      </c>
      <c r="M57" s="24" t="s">
        <v>51</v>
      </c>
      <c r="N57" s="24" t="s">
        <v>43</v>
      </c>
      <c r="O57" s="24" t="s">
        <v>40</v>
      </c>
      <c r="P57" s="24" t="s">
        <v>38</v>
      </c>
      <c r="Q57" s="24">
        <v>2</v>
      </c>
      <c r="R57" s="24" t="s">
        <v>38</v>
      </c>
      <c r="S57" s="24" t="s">
        <v>38</v>
      </c>
      <c r="T57" s="24">
        <v>1</v>
      </c>
      <c r="U57" s="25" t="s">
        <v>37</v>
      </c>
      <c r="V57" s="53" t="str">
        <f t="shared" si="0"/>
        <v>34TT2--ZRE-2--1W</v>
      </c>
      <c r="W57" s="56" t="s">
        <v>641</v>
      </c>
    </row>
    <row r="58" spans="1:23" ht="15.75" x14ac:dyDescent="0.25">
      <c r="A58" s="23">
        <v>54</v>
      </c>
      <c r="B58" s="50" t="s">
        <v>409</v>
      </c>
      <c r="C58" s="144" t="s">
        <v>437</v>
      </c>
      <c r="D58" s="144"/>
      <c r="E58" s="145"/>
      <c r="F58" s="21">
        <v>3</v>
      </c>
      <c r="G58" s="22">
        <v>4</v>
      </c>
      <c r="H58" s="22" t="s">
        <v>44</v>
      </c>
      <c r="I58" s="22" t="s">
        <v>38</v>
      </c>
      <c r="J58" s="22" t="s">
        <v>41</v>
      </c>
      <c r="K58" s="22" t="s">
        <v>50</v>
      </c>
      <c r="L58" s="22" t="s">
        <v>38</v>
      </c>
      <c r="M58" s="22" t="s">
        <v>48</v>
      </c>
      <c r="N58" s="22" t="s">
        <v>44</v>
      </c>
      <c r="O58" s="22" t="s">
        <v>46</v>
      </c>
      <c r="P58" s="22" t="s">
        <v>53</v>
      </c>
      <c r="Q58" s="22">
        <v>4</v>
      </c>
      <c r="R58" s="22" t="s">
        <v>38</v>
      </c>
      <c r="S58" s="22" t="s">
        <v>38</v>
      </c>
      <c r="T58" s="22" t="s">
        <v>38</v>
      </c>
      <c r="U58" s="33">
        <v>7</v>
      </c>
      <c r="V58" s="60" t="str">
        <f t="shared" si="0"/>
        <v>34A-TS-JAGO4---7</v>
      </c>
      <c r="W58" s="61" t="s">
        <v>533</v>
      </c>
    </row>
    <row r="59" spans="1:23" ht="15.75" x14ac:dyDescent="0.25">
      <c r="A59" s="48">
        <v>55</v>
      </c>
      <c r="B59" t="s">
        <v>409</v>
      </c>
      <c r="C59" t="s">
        <v>441</v>
      </c>
      <c r="D59" t="s">
        <v>466</v>
      </c>
      <c r="E59" t="s">
        <v>387</v>
      </c>
      <c r="F59" s="23">
        <v>3</v>
      </c>
      <c r="G59" s="24">
        <v>4</v>
      </c>
      <c r="H59" s="24" t="s">
        <v>41</v>
      </c>
      <c r="I59" s="24" t="s">
        <v>41</v>
      </c>
      <c r="J59" s="24">
        <v>1</v>
      </c>
      <c r="K59" s="24" t="s">
        <v>38</v>
      </c>
      <c r="L59" s="24" t="s">
        <v>38</v>
      </c>
      <c r="M59" s="24" t="s">
        <v>48</v>
      </c>
      <c r="N59" s="24" t="s">
        <v>44</v>
      </c>
      <c r="O59" s="24" t="s">
        <v>46</v>
      </c>
      <c r="P59" s="24" t="s">
        <v>53</v>
      </c>
      <c r="Q59" s="24">
        <v>4</v>
      </c>
      <c r="R59" s="24" t="s">
        <v>38</v>
      </c>
      <c r="S59" s="24" t="s">
        <v>38</v>
      </c>
      <c r="T59" s="24" t="s">
        <v>38</v>
      </c>
      <c r="U59" s="25">
        <v>6</v>
      </c>
      <c r="V59" s="53" t="str">
        <f t="shared" si="0"/>
        <v>34TT1--JAGO4---6</v>
      </c>
      <c r="W59" s="56" t="s">
        <v>642</v>
      </c>
    </row>
    <row r="60" spans="1:23" ht="15.75" x14ac:dyDescent="0.25">
      <c r="A60" s="23">
        <v>56</v>
      </c>
      <c r="C60" t="s">
        <v>441</v>
      </c>
      <c r="D60" t="s">
        <v>466</v>
      </c>
      <c r="E60" t="s">
        <v>388</v>
      </c>
      <c r="F60" s="23">
        <v>3</v>
      </c>
      <c r="G60" s="24">
        <v>4</v>
      </c>
      <c r="H60" s="24" t="s">
        <v>41</v>
      </c>
      <c r="I60" s="24" t="s">
        <v>41</v>
      </c>
      <c r="J60" s="24">
        <v>2</v>
      </c>
      <c r="K60" s="24" t="s">
        <v>38</v>
      </c>
      <c r="L60" s="24" t="s">
        <v>38</v>
      </c>
      <c r="M60" s="24" t="s">
        <v>48</v>
      </c>
      <c r="N60" s="24" t="s">
        <v>44</v>
      </c>
      <c r="O60" s="24" t="s">
        <v>46</v>
      </c>
      <c r="P60" s="24" t="s">
        <v>53</v>
      </c>
      <c r="Q60" s="24">
        <v>4</v>
      </c>
      <c r="R60" s="24" t="s">
        <v>38</v>
      </c>
      <c r="S60" s="24" t="s">
        <v>38</v>
      </c>
      <c r="T60" s="24" t="s">
        <v>38</v>
      </c>
      <c r="U60" s="25" t="s">
        <v>52</v>
      </c>
      <c r="V60" s="53" t="str">
        <f t="shared" si="0"/>
        <v>34TT2--JAGO4---V</v>
      </c>
      <c r="W60" s="56" t="s">
        <v>643</v>
      </c>
    </row>
    <row r="61" spans="1:23" ht="15.75" x14ac:dyDescent="0.25">
      <c r="A61" s="23">
        <v>57</v>
      </c>
      <c r="B61" s="50" t="s">
        <v>410</v>
      </c>
      <c r="C61" s="144" t="s">
        <v>437</v>
      </c>
      <c r="D61" s="144"/>
      <c r="E61" s="145"/>
      <c r="F61" s="21">
        <v>3</v>
      </c>
      <c r="G61" s="22">
        <v>4</v>
      </c>
      <c r="H61" s="22" t="s">
        <v>44</v>
      </c>
      <c r="I61" s="22" t="s">
        <v>38</v>
      </c>
      <c r="J61" s="22" t="s">
        <v>41</v>
      </c>
      <c r="K61" s="22" t="s">
        <v>50</v>
      </c>
      <c r="L61" s="22" t="s">
        <v>38</v>
      </c>
      <c r="M61" s="22" t="s">
        <v>55</v>
      </c>
      <c r="N61" s="22" t="s">
        <v>46</v>
      </c>
      <c r="O61" s="22" t="s">
        <v>38</v>
      </c>
      <c r="P61" s="22" t="s">
        <v>38</v>
      </c>
      <c r="Q61" s="22">
        <v>2</v>
      </c>
      <c r="R61" s="22" t="s">
        <v>38</v>
      </c>
      <c r="S61" s="22" t="s">
        <v>38</v>
      </c>
      <c r="T61" s="22" t="s">
        <v>38</v>
      </c>
      <c r="U61" s="33">
        <v>7</v>
      </c>
      <c r="V61" s="60" t="str">
        <f t="shared" si="0"/>
        <v>34A-TS-KG--2---7</v>
      </c>
      <c r="W61" s="61" t="s">
        <v>536</v>
      </c>
    </row>
    <row r="62" spans="1:23" ht="15.75" x14ac:dyDescent="0.25">
      <c r="A62" s="48">
        <v>58</v>
      </c>
      <c r="B62" t="s">
        <v>410</v>
      </c>
      <c r="C62" t="s">
        <v>441</v>
      </c>
      <c r="D62" t="s">
        <v>466</v>
      </c>
      <c r="E62" s="29" t="s">
        <v>387</v>
      </c>
      <c r="F62" s="23">
        <v>3</v>
      </c>
      <c r="G62" s="24">
        <v>4</v>
      </c>
      <c r="H62" s="24" t="s">
        <v>41</v>
      </c>
      <c r="I62" s="24" t="s">
        <v>41</v>
      </c>
      <c r="J62" s="24">
        <v>1</v>
      </c>
      <c r="K62" s="24" t="s">
        <v>38</v>
      </c>
      <c r="L62" s="24" t="s">
        <v>38</v>
      </c>
      <c r="M62" s="24" t="s">
        <v>55</v>
      </c>
      <c r="N62" s="24" t="s">
        <v>46</v>
      </c>
      <c r="O62" s="24" t="s">
        <v>38</v>
      </c>
      <c r="P62" s="24" t="s">
        <v>38</v>
      </c>
      <c r="Q62" s="24">
        <v>2</v>
      </c>
      <c r="R62" s="24" t="s">
        <v>38</v>
      </c>
      <c r="S62" s="24" t="s">
        <v>38</v>
      </c>
      <c r="T62" s="24" t="s">
        <v>38</v>
      </c>
      <c r="U62" s="25">
        <v>6</v>
      </c>
      <c r="V62" s="53" t="str">
        <f t="shared" si="0"/>
        <v>34TT1--KG--2---6</v>
      </c>
      <c r="W62" s="56" t="s">
        <v>644</v>
      </c>
    </row>
    <row r="63" spans="1:23" ht="15.75" x14ac:dyDescent="0.25">
      <c r="A63" s="23">
        <v>59</v>
      </c>
      <c r="C63" t="s">
        <v>441</v>
      </c>
      <c r="D63" t="s">
        <v>466</v>
      </c>
      <c r="E63" t="s">
        <v>388</v>
      </c>
      <c r="F63" s="23">
        <v>3</v>
      </c>
      <c r="G63" s="24">
        <v>4</v>
      </c>
      <c r="H63" s="24" t="s">
        <v>41</v>
      </c>
      <c r="I63" s="24" t="s">
        <v>41</v>
      </c>
      <c r="J63" s="24">
        <v>2</v>
      </c>
      <c r="K63" s="24" t="s">
        <v>38</v>
      </c>
      <c r="L63" s="24" t="s">
        <v>38</v>
      </c>
      <c r="M63" s="24" t="s">
        <v>55</v>
      </c>
      <c r="N63" s="24" t="s">
        <v>46</v>
      </c>
      <c r="O63" s="24" t="s">
        <v>38</v>
      </c>
      <c r="P63" s="24" t="s">
        <v>38</v>
      </c>
      <c r="Q63" s="24">
        <v>2</v>
      </c>
      <c r="R63" s="24" t="s">
        <v>38</v>
      </c>
      <c r="S63" s="24" t="s">
        <v>38</v>
      </c>
      <c r="T63" s="24" t="s">
        <v>38</v>
      </c>
      <c r="U63" s="25" t="s">
        <v>52</v>
      </c>
      <c r="V63" s="53" t="str">
        <f t="shared" si="0"/>
        <v>34TT2--KG--2---V</v>
      </c>
      <c r="W63" s="56" t="s">
        <v>645</v>
      </c>
    </row>
    <row r="64" spans="1:23" ht="15.75" x14ac:dyDescent="0.25">
      <c r="A64" s="23">
        <v>60</v>
      </c>
      <c r="B64" s="50" t="s">
        <v>411</v>
      </c>
      <c r="C64" s="144" t="s">
        <v>437</v>
      </c>
      <c r="D64" s="144"/>
      <c r="E64" s="145"/>
      <c r="F64" s="21">
        <v>3</v>
      </c>
      <c r="G64" s="22">
        <v>4</v>
      </c>
      <c r="H64" s="22" t="s">
        <v>44</v>
      </c>
      <c r="I64" s="22" t="s">
        <v>38</v>
      </c>
      <c r="J64" s="22" t="s">
        <v>41</v>
      </c>
      <c r="K64" s="22" t="s">
        <v>50</v>
      </c>
      <c r="L64" s="22" t="s">
        <v>38</v>
      </c>
      <c r="M64" s="22" t="s">
        <v>55</v>
      </c>
      <c r="N64" s="22" t="s">
        <v>43</v>
      </c>
      <c r="O64" s="22" t="s">
        <v>44</v>
      </c>
      <c r="P64" s="22" t="s">
        <v>38</v>
      </c>
      <c r="Q64" s="22">
        <v>3</v>
      </c>
      <c r="R64" s="22" t="s">
        <v>38</v>
      </c>
      <c r="S64" s="22" t="s">
        <v>38</v>
      </c>
      <c r="T64" s="22" t="s">
        <v>38</v>
      </c>
      <c r="U64" s="33" t="s">
        <v>59</v>
      </c>
      <c r="V64" s="60" t="str">
        <f t="shared" si="0"/>
        <v>34A-TS-KRA-3---M</v>
      </c>
      <c r="W64" s="61" t="s">
        <v>539</v>
      </c>
    </row>
    <row r="65" spans="1:23" ht="15.75" x14ac:dyDescent="0.25">
      <c r="A65" s="48">
        <v>61</v>
      </c>
      <c r="B65" t="s">
        <v>411</v>
      </c>
      <c r="C65" t="s">
        <v>441</v>
      </c>
      <c r="D65" t="s">
        <v>465</v>
      </c>
      <c r="E65" t="s">
        <v>387</v>
      </c>
      <c r="F65" s="23">
        <v>3</v>
      </c>
      <c r="G65" s="24">
        <v>4</v>
      </c>
      <c r="H65" s="24" t="s">
        <v>41</v>
      </c>
      <c r="I65" s="24" t="s">
        <v>41</v>
      </c>
      <c r="J65" s="24">
        <v>1</v>
      </c>
      <c r="K65" s="24" t="s">
        <v>38</v>
      </c>
      <c r="L65" s="24" t="s">
        <v>38</v>
      </c>
      <c r="M65" s="24" t="s">
        <v>55</v>
      </c>
      <c r="N65" s="24" t="s">
        <v>43</v>
      </c>
      <c r="O65" s="24" t="s">
        <v>44</v>
      </c>
      <c r="P65" s="24" t="s">
        <v>38</v>
      </c>
      <c r="Q65" s="24">
        <v>3</v>
      </c>
      <c r="R65" s="24" t="s">
        <v>38</v>
      </c>
      <c r="S65" s="24" t="s">
        <v>38</v>
      </c>
      <c r="T65" s="24" t="s">
        <v>38</v>
      </c>
      <c r="U65" s="25" t="s">
        <v>45</v>
      </c>
      <c r="V65" s="53" t="str">
        <f t="shared" si="0"/>
        <v>34TT1--KRA-3---L</v>
      </c>
      <c r="W65" s="56" t="s">
        <v>646</v>
      </c>
    </row>
    <row r="66" spans="1:23" ht="15.75" x14ac:dyDescent="0.25">
      <c r="A66" s="23">
        <v>62</v>
      </c>
      <c r="C66" t="s">
        <v>441</v>
      </c>
      <c r="D66" t="s">
        <v>465</v>
      </c>
      <c r="E66" s="29" t="s">
        <v>388</v>
      </c>
      <c r="F66" s="23">
        <v>3</v>
      </c>
      <c r="G66" s="24">
        <v>4</v>
      </c>
      <c r="H66" s="24" t="s">
        <v>41</v>
      </c>
      <c r="I66" s="24" t="s">
        <v>41</v>
      </c>
      <c r="J66" s="24">
        <v>2</v>
      </c>
      <c r="K66" s="24" t="s">
        <v>38</v>
      </c>
      <c r="L66" s="24" t="s">
        <v>38</v>
      </c>
      <c r="M66" s="24" t="s">
        <v>55</v>
      </c>
      <c r="N66" s="24" t="s">
        <v>43</v>
      </c>
      <c r="O66" s="24" t="s">
        <v>44</v>
      </c>
      <c r="P66" s="24" t="s">
        <v>38</v>
      </c>
      <c r="Q66" s="24">
        <v>3</v>
      </c>
      <c r="R66" s="24" t="s">
        <v>38</v>
      </c>
      <c r="S66" s="24" t="s">
        <v>38</v>
      </c>
      <c r="T66" s="24" t="s">
        <v>38</v>
      </c>
      <c r="U66" s="25">
        <v>9</v>
      </c>
      <c r="V66" s="53" t="str">
        <f t="shared" si="0"/>
        <v>34TT2--KRA-3---9</v>
      </c>
      <c r="W66" s="56" t="s">
        <v>647</v>
      </c>
    </row>
    <row r="67" spans="1:23" ht="15.75" x14ac:dyDescent="0.25">
      <c r="A67" s="139"/>
      <c r="B67" s="140"/>
      <c r="C67" t="s">
        <v>441</v>
      </c>
      <c r="D67" t="s">
        <v>470</v>
      </c>
      <c r="E67" s="29" t="s">
        <v>471</v>
      </c>
      <c r="F67" s="23">
        <v>3</v>
      </c>
      <c r="G67" s="24">
        <v>4</v>
      </c>
      <c r="H67" s="24" t="s">
        <v>41</v>
      </c>
      <c r="I67" s="24" t="s">
        <v>41</v>
      </c>
      <c r="J67" s="24">
        <v>4</v>
      </c>
      <c r="K67" s="24" t="s">
        <v>38</v>
      </c>
      <c r="L67" s="24" t="s">
        <v>38</v>
      </c>
      <c r="M67" s="24" t="s">
        <v>55</v>
      </c>
      <c r="N67" s="24" t="s">
        <v>43</v>
      </c>
      <c r="O67" s="24" t="s">
        <v>44</v>
      </c>
      <c r="P67" s="24" t="s">
        <v>38</v>
      </c>
      <c r="Q67" s="24">
        <v>3</v>
      </c>
      <c r="R67" s="24" t="s">
        <v>38</v>
      </c>
      <c r="S67" s="24" t="s">
        <v>38</v>
      </c>
      <c r="T67" s="24" t="s">
        <v>38</v>
      </c>
      <c r="U67" s="25" t="s">
        <v>59</v>
      </c>
      <c r="V67" s="53" t="str">
        <f t="shared" si="0"/>
        <v>34TT4--KRA-3---M</v>
      </c>
      <c r="W67" s="138" t="s">
        <v>1448</v>
      </c>
    </row>
    <row r="68" spans="1:23" ht="15.75" x14ac:dyDescent="0.25">
      <c r="A68" s="23">
        <v>63</v>
      </c>
      <c r="B68" s="50" t="s">
        <v>412</v>
      </c>
      <c r="C68" s="144" t="s">
        <v>437</v>
      </c>
      <c r="D68" s="144"/>
      <c r="E68" s="145"/>
      <c r="F68" s="21">
        <v>3</v>
      </c>
      <c r="G68" s="22">
        <v>4</v>
      </c>
      <c r="H68" s="22" t="s">
        <v>44</v>
      </c>
      <c r="I68" s="22" t="s">
        <v>38</v>
      </c>
      <c r="J68" s="22" t="s">
        <v>41</v>
      </c>
      <c r="K68" s="22" t="s">
        <v>50</v>
      </c>
      <c r="L68" s="22" t="s">
        <v>38</v>
      </c>
      <c r="M68" s="22" t="s">
        <v>55</v>
      </c>
      <c r="N68" s="22" t="s">
        <v>43</v>
      </c>
      <c r="O68" s="22" t="s">
        <v>56</v>
      </c>
      <c r="P68" s="22" t="s">
        <v>50</v>
      </c>
      <c r="Q68" s="22">
        <v>1</v>
      </c>
      <c r="R68" s="22" t="s">
        <v>38</v>
      </c>
      <c r="S68" s="22" t="s">
        <v>38</v>
      </c>
      <c r="T68" s="22" t="s">
        <v>38</v>
      </c>
      <c r="U68" s="33" t="s">
        <v>40</v>
      </c>
      <c r="V68" s="60" t="str">
        <f t="shared" si="0"/>
        <v>34A-TS-KRUS1---E</v>
      </c>
      <c r="W68" s="61" t="s">
        <v>542</v>
      </c>
    </row>
    <row r="69" spans="1:23" ht="15.75" x14ac:dyDescent="0.25">
      <c r="A69" s="48">
        <v>64</v>
      </c>
      <c r="B69" t="s">
        <v>412</v>
      </c>
      <c r="C69" t="s">
        <v>441</v>
      </c>
      <c r="D69" t="s">
        <v>465</v>
      </c>
      <c r="E69" t="s">
        <v>387</v>
      </c>
      <c r="F69" s="23">
        <v>3</v>
      </c>
      <c r="G69" s="24">
        <v>4</v>
      </c>
      <c r="H69" s="24" t="s">
        <v>41</v>
      </c>
      <c r="I69" s="24" t="s">
        <v>41</v>
      </c>
      <c r="J69" s="24">
        <v>1</v>
      </c>
      <c r="K69" s="24" t="s">
        <v>38</v>
      </c>
      <c r="L69" s="24" t="s">
        <v>38</v>
      </c>
      <c r="M69" s="24" t="s">
        <v>55</v>
      </c>
      <c r="N69" s="24" t="s">
        <v>43</v>
      </c>
      <c r="O69" s="24" t="s">
        <v>56</v>
      </c>
      <c r="P69" s="24" t="s">
        <v>50</v>
      </c>
      <c r="Q69" s="24">
        <v>1</v>
      </c>
      <c r="R69" s="24" t="s">
        <v>38</v>
      </c>
      <c r="S69" s="24" t="s">
        <v>38</v>
      </c>
      <c r="T69" s="24" t="s">
        <v>38</v>
      </c>
      <c r="U69" s="25" t="s">
        <v>47</v>
      </c>
      <c r="V69" s="53" t="str">
        <f t="shared" si="0"/>
        <v>34TT1--KRUS1---D</v>
      </c>
      <c r="W69" s="56" t="s">
        <v>687</v>
      </c>
    </row>
    <row r="70" spans="1:23" ht="15.75" x14ac:dyDescent="0.25">
      <c r="A70" s="23">
        <v>65</v>
      </c>
      <c r="C70" t="s">
        <v>441</v>
      </c>
      <c r="D70" t="s">
        <v>465</v>
      </c>
      <c r="E70" t="s">
        <v>388</v>
      </c>
      <c r="F70" s="23">
        <v>3</v>
      </c>
      <c r="G70" s="24">
        <v>4</v>
      </c>
      <c r="H70" s="24" t="s">
        <v>41</v>
      </c>
      <c r="I70" s="24" t="s">
        <v>41</v>
      </c>
      <c r="J70" s="24">
        <v>2</v>
      </c>
      <c r="K70" s="24" t="s">
        <v>38</v>
      </c>
      <c r="L70" s="24" t="s">
        <v>38</v>
      </c>
      <c r="M70" s="24" t="s">
        <v>55</v>
      </c>
      <c r="N70" s="24" t="s">
        <v>43</v>
      </c>
      <c r="O70" s="24" t="s">
        <v>56</v>
      </c>
      <c r="P70" s="24" t="s">
        <v>50</v>
      </c>
      <c r="Q70" s="24">
        <v>1</v>
      </c>
      <c r="R70" s="24" t="s">
        <v>38</v>
      </c>
      <c r="S70" s="24" t="s">
        <v>38</v>
      </c>
      <c r="T70" s="24" t="s">
        <v>38</v>
      </c>
      <c r="U70" s="25">
        <v>1</v>
      </c>
      <c r="V70" s="53" t="str">
        <f t="shared" si="0"/>
        <v>34TT2--KRUS1---1</v>
      </c>
      <c r="W70" s="56" t="s">
        <v>688</v>
      </c>
    </row>
    <row r="71" spans="1:23" ht="15.75" x14ac:dyDescent="0.25">
      <c r="A71" s="23">
        <v>66</v>
      </c>
      <c r="B71" s="50" t="s">
        <v>413</v>
      </c>
      <c r="C71" s="144" t="s">
        <v>437</v>
      </c>
      <c r="D71" s="144"/>
      <c r="E71" s="145"/>
      <c r="F71" s="21">
        <v>3</v>
      </c>
      <c r="G71" s="22">
        <v>4</v>
      </c>
      <c r="H71" s="22" t="s">
        <v>44</v>
      </c>
      <c r="I71" s="22" t="s">
        <v>38</v>
      </c>
      <c r="J71" s="22" t="s">
        <v>41</v>
      </c>
      <c r="K71" s="22" t="s">
        <v>50</v>
      </c>
      <c r="L71" s="22" t="s">
        <v>38</v>
      </c>
      <c r="M71" s="22" t="s">
        <v>45</v>
      </c>
      <c r="N71" s="22" t="s">
        <v>40</v>
      </c>
      <c r="O71" s="22" t="s">
        <v>50</v>
      </c>
      <c r="P71" s="22" t="s">
        <v>55</v>
      </c>
      <c r="Q71" s="22">
        <v>2</v>
      </c>
      <c r="R71" s="22" t="s">
        <v>38</v>
      </c>
      <c r="S71" s="22" t="s">
        <v>38</v>
      </c>
      <c r="T71" s="22" t="s">
        <v>38</v>
      </c>
      <c r="U71" s="33" t="s">
        <v>54</v>
      </c>
      <c r="V71" s="60" t="str">
        <f t="shared" ref="V71:V133" si="1">F71&amp;""&amp;G71&amp;""&amp;H71&amp;""&amp;I71&amp;""&amp;J71&amp;""&amp;K71&amp;""&amp;L71&amp;""&amp;M71&amp;""&amp;N71&amp;""&amp;O71&amp;""&amp;P71&amp;""&amp;Q71&amp;""&amp;R71&amp;""&amp;S71&amp;""&amp;T71&amp;""&amp;U71</f>
        <v>34A-TS-LESK2---I</v>
      </c>
      <c r="W71" s="61" t="s">
        <v>545</v>
      </c>
    </row>
    <row r="72" spans="1:23" ht="15.75" x14ac:dyDescent="0.25">
      <c r="A72" s="48">
        <v>67</v>
      </c>
      <c r="B72" t="s">
        <v>413</v>
      </c>
      <c r="C72" t="s">
        <v>441</v>
      </c>
      <c r="D72" t="s">
        <v>466</v>
      </c>
      <c r="E72" s="29" t="s">
        <v>387</v>
      </c>
      <c r="F72" s="23">
        <v>3</v>
      </c>
      <c r="G72" s="24">
        <v>4</v>
      </c>
      <c r="H72" s="24" t="s">
        <v>41</v>
      </c>
      <c r="I72" s="24" t="s">
        <v>41</v>
      </c>
      <c r="J72" s="24">
        <v>1</v>
      </c>
      <c r="K72" s="24" t="s">
        <v>38</v>
      </c>
      <c r="L72" s="24" t="s">
        <v>38</v>
      </c>
      <c r="M72" s="24" t="s">
        <v>45</v>
      </c>
      <c r="N72" s="24" t="s">
        <v>40</v>
      </c>
      <c r="O72" s="24" t="s">
        <v>50</v>
      </c>
      <c r="P72" s="24" t="s">
        <v>55</v>
      </c>
      <c r="Q72" s="24">
        <v>2</v>
      </c>
      <c r="R72" s="24" t="s">
        <v>38</v>
      </c>
      <c r="S72" s="24" t="s">
        <v>38</v>
      </c>
      <c r="T72" s="24" t="s">
        <v>38</v>
      </c>
      <c r="U72" s="25" t="s">
        <v>39</v>
      </c>
      <c r="V72" s="53" t="str">
        <f t="shared" si="1"/>
        <v>34TT1--LESK2---H</v>
      </c>
      <c r="W72" s="56" t="s">
        <v>689</v>
      </c>
    </row>
    <row r="73" spans="1:23" ht="15.75" x14ac:dyDescent="0.25">
      <c r="A73" s="23">
        <v>68</v>
      </c>
      <c r="C73" t="s">
        <v>441</v>
      </c>
      <c r="D73" t="s">
        <v>466</v>
      </c>
      <c r="E73" t="s">
        <v>388</v>
      </c>
      <c r="F73" s="23">
        <v>3</v>
      </c>
      <c r="G73" s="24">
        <v>4</v>
      </c>
      <c r="H73" s="24" t="s">
        <v>41</v>
      </c>
      <c r="I73" s="24" t="s">
        <v>41</v>
      </c>
      <c r="J73" s="24">
        <v>2</v>
      </c>
      <c r="K73" s="24" t="s">
        <v>38</v>
      </c>
      <c r="L73" s="24" t="s">
        <v>38</v>
      </c>
      <c r="M73" s="24" t="s">
        <v>45</v>
      </c>
      <c r="N73" s="24" t="s">
        <v>40</v>
      </c>
      <c r="O73" s="24" t="s">
        <v>50</v>
      </c>
      <c r="P73" s="24" t="s">
        <v>55</v>
      </c>
      <c r="Q73" s="24">
        <v>2</v>
      </c>
      <c r="R73" s="24" t="s">
        <v>38</v>
      </c>
      <c r="S73" s="24" t="s">
        <v>38</v>
      </c>
      <c r="T73" s="24" t="s">
        <v>38</v>
      </c>
      <c r="U73" s="25">
        <v>5</v>
      </c>
      <c r="V73" s="53" t="str">
        <f t="shared" si="1"/>
        <v>34TT2--LESK2---5</v>
      </c>
      <c r="W73" s="56" t="s">
        <v>690</v>
      </c>
    </row>
    <row r="74" spans="1:23" ht="15.75" x14ac:dyDescent="0.25">
      <c r="A74" s="23">
        <v>69</v>
      </c>
      <c r="B74" s="50" t="s">
        <v>414</v>
      </c>
      <c r="C74" s="144" t="s">
        <v>437</v>
      </c>
      <c r="D74" s="144"/>
      <c r="E74" s="145"/>
      <c r="F74" s="21">
        <v>3</v>
      </c>
      <c r="G74" s="22">
        <v>4</v>
      </c>
      <c r="H74" s="22" t="s">
        <v>44</v>
      </c>
      <c r="I74" s="22" t="s">
        <v>38</v>
      </c>
      <c r="J74" s="22" t="s">
        <v>41</v>
      </c>
      <c r="K74" s="22" t="s">
        <v>50</v>
      </c>
      <c r="L74" s="22" t="s">
        <v>38</v>
      </c>
      <c r="M74" s="22" t="s">
        <v>58</v>
      </c>
      <c r="N74" s="22" t="s">
        <v>50</v>
      </c>
      <c r="O74" s="22" t="s">
        <v>38</v>
      </c>
      <c r="P74" s="22" t="s">
        <v>38</v>
      </c>
      <c r="Q74" s="22">
        <v>3</v>
      </c>
      <c r="R74" s="22" t="s">
        <v>38</v>
      </c>
      <c r="S74" s="22" t="s">
        <v>38</v>
      </c>
      <c r="T74" s="22" t="s">
        <v>38</v>
      </c>
      <c r="U74" s="33" t="s">
        <v>43</v>
      </c>
      <c r="V74" s="60" t="str">
        <f t="shared" si="1"/>
        <v>34A-TS-NS--3---R</v>
      </c>
      <c r="W74" s="61" t="s">
        <v>548</v>
      </c>
    </row>
    <row r="75" spans="1:23" ht="15.75" x14ac:dyDescent="0.25">
      <c r="A75" s="48">
        <v>70</v>
      </c>
      <c r="B75" t="s">
        <v>414</v>
      </c>
      <c r="C75" t="s">
        <v>441</v>
      </c>
      <c r="D75" t="s">
        <v>466</v>
      </c>
      <c r="E75" t="s">
        <v>388</v>
      </c>
      <c r="F75" s="23">
        <v>3</v>
      </c>
      <c r="G75" s="24">
        <v>4</v>
      </c>
      <c r="H75" s="24" t="s">
        <v>41</v>
      </c>
      <c r="I75" s="24" t="s">
        <v>41</v>
      </c>
      <c r="J75" s="24">
        <v>2</v>
      </c>
      <c r="K75" s="24" t="s">
        <v>38</v>
      </c>
      <c r="L75" s="24" t="s">
        <v>38</v>
      </c>
      <c r="M75" s="24" t="s">
        <v>58</v>
      </c>
      <c r="N75" s="24" t="s">
        <v>50</v>
      </c>
      <c r="O75" s="24" t="s">
        <v>38</v>
      </c>
      <c r="P75" s="24" t="s">
        <v>38</v>
      </c>
      <c r="Q75" s="24">
        <v>3</v>
      </c>
      <c r="R75" s="24" t="s">
        <v>38</v>
      </c>
      <c r="S75" s="24" t="s">
        <v>38</v>
      </c>
      <c r="T75" s="24" t="s">
        <v>38</v>
      </c>
      <c r="U75" s="25" t="s">
        <v>40</v>
      </c>
      <c r="V75" s="53" t="str">
        <f t="shared" si="1"/>
        <v>34TT2--NS--3---E</v>
      </c>
      <c r="W75" s="56" t="s">
        <v>648</v>
      </c>
    </row>
    <row r="76" spans="1:23" ht="15.75" x14ac:dyDescent="0.25">
      <c r="A76" s="23">
        <v>71</v>
      </c>
      <c r="C76" t="s">
        <v>441</v>
      </c>
      <c r="D76" t="s">
        <v>466</v>
      </c>
      <c r="E76" s="29" t="s">
        <v>418</v>
      </c>
      <c r="F76" s="23">
        <v>3</v>
      </c>
      <c r="G76" s="24">
        <v>4</v>
      </c>
      <c r="H76" s="24" t="s">
        <v>41</v>
      </c>
      <c r="I76" s="24" t="s">
        <v>41</v>
      </c>
      <c r="J76" s="24">
        <v>3</v>
      </c>
      <c r="K76" s="24" t="s">
        <v>38</v>
      </c>
      <c r="L76" s="24" t="s">
        <v>38</v>
      </c>
      <c r="M76" s="24" t="s">
        <v>58</v>
      </c>
      <c r="N76" s="24" t="s">
        <v>50</v>
      </c>
      <c r="O76" s="24" t="s">
        <v>38</v>
      </c>
      <c r="P76" s="24" t="s">
        <v>38</v>
      </c>
      <c r="Q76" s="24">
        <v>3</v>
      </c>
      <c r="R76" s="24" t="s">
        <v>38</v>
      </c>
      <c r="S76" s="24" t="s">
        <v>38</v>
      </c>
      <c r="T76" s="24" t="s">
        <v>38</v>
      </c>
      <c r="U76" s="25">
        <v>2</v>
      </c>
      <c r="V76" s="53" t="str">
        <f t="shared" si="1"/>
        <v>34TT3--NS--3---2</v>
      </c>
      <c r="W76" s="56" t="s">
        <v>649</v>
      </c>
    </row>
    <row r="77" spans="1:23" ht="15.75" x14ac:dyDescent="0.25">
      <c r="A77" s="23">
        <v>72</v>
      </c>
      <c r="C77" t="s">
        <v>441</v>
      </c>
      <c r="D77" t="s">
        <v>470</v>
      </c>
      <c r="E77" t="s">
        <v>471</v>
      </c>
      <c r="F77" s="23">
        <v>3</v>
      </c>
      <c r="G77" s="24">
        <v>4</v>
      </c>
      <c r="H77" s="24" t="s">
        <v>41</v>
      </c>
      <c r="I77" s="24" t="s">
        <v>41</v>
      </c>
      <c r="J77" s="24">
        <v>4</v>
      </c>
      <c r="K77" s="24" t="s">
        <v>38</v>
      </c>
      <c r="L77" s="24" t="s">
        <v>38</v>
      </c>
      <c r="M77" s="24" t="s">
        <v>58</v>
      </c>
      <c r="N77" s="24" t="s">
        <v>50</v>
      </c>
      <c r="O77" s="24" t="s">
        <v>38</v>
      </c>
      <c r="P77" s="24" t="s">
        <v>38</v>
      </c>
      <c r="Q77" s="24">
        <v>3</v>
      </c>
      <c r="R77" s="24" t="s">
        <v>38</v>
      </c>
      <c r="S77" s="24" t="s">
        <v>38</v>
      </c>
      <c r="T77" s="24" t="s">
        <v>38</v>
      </c>
      <c r="U77" s="25" t="s">
        <v>43</v>
      </c>
      <c r="V77" s="53" t="str">
        <f t="shared" si="1"/>
        <v>34TT4--NS--3---R</v>
      </c>
      <c r="W77" s="56" t="s">
        <v>650</v>
      </c>
    </row>
    <row r="78" spans="1:23" ht="15.75" x14ac:dyDescent="0.25">
      <c r="A78" s="48">
        <v>73</v>
      </c>
      <c r="B78" s="50" t="s">
        <v>415</v>
      </c>
      <c r="C78" s="144" t="s">
        <v>437</v>
      </c>
      <c r="D78" s="144"/>
      <c r="E78" s="145"/>
      <c r="F78" s="21">
        <v>3</v>
      </c>
      <c r="G78" s="22">
        <v>4</v>
      </c>
      <c r="H78" s="22" t="s">
        <v>44</v>
      </c>
      <c r="I78" s="22" t="s">
        <v>38</v>
      </c>
      <c r="J78" s="22" t="s">
        <v>41</v>
      </c>
      <c r="K78" s="22" t="s">
        <v>50</v>
      </c>
      <c r="L78" s="22" t="s">
        <v>38</v>
      </c>
      <c r="M78" s="22" t="s">
        <v>58</v>
      </c>
      <c r="N78" s="22" t="s">
        <v>54</v>
      </c>
      <c r="O78" s="22" t="s">
        <v>50</v>
      </c>
      <c r="P78" s="22" t="s">
        <v>38</v>
      </c>
      <c r="Q78" s="22" t="s">
        <v>38</v>
      </c>
      <c r="R78" s="22" t="s">
        <v>38</v>
      </c>
      <c r="S78" s="22" t="s">
        <v>38</v>
      </c>
      <c r="T78" s="22" t="s">
        <v>38</v>
      </c>
      <c r="U78" s="33" t="s">
        <v>51</v>
      </c>
      <c r="V78" s="60" t="str">
        <f t="shared" si="1"/>
        <v>34A-TS-NIS-----Z</v>
      </c>
      <c r="W78" s="61" t="s">
        <v>553</v>
      </c>
    </row>
    <row r="79" spans="1:23" ht="15.75" x14ac:dyDescent="0.25">
      <c r="A79" s="23">
        <v>74</v>
      </c>
      <c r="B79" t="s">
        <v>415</v>
      </c>
      <c r="C79" t="s">
        <v>441</v>
      </c>
      <c r="D79" t="s">
        <v>453</v>
      </c>
      <c r="E79" t="s">
        <v>387</v>
      </c>
      <c r="F79" s="23">
        <v>3</v>
      </c>
      <c r="G79" s="24">
        <v>4</v>
      </c>
      <c r="H79" s="24" t="s">
        <v>41</v>
      </c>
      <c r="I79" s="24" t="s">
        <v>41</v>
      </c>
      <c r="J79" s="24">
        <v>1</v>
      </c>
      <c r="K79" s="24" t="s">
        <v>38</v>
      </c>
      <c r="L79" s="24" t="s">
        <v>38</v>
      </c>
      <c r="M79" s="24" t="s">
        <v>58</v>
      </c>
      <c r="N79" s="24" t="s">
        <v>54</v>
      </c>
      <c r="O79" s="24" t="s">
        <v>50</v>
      </c>
      <c r="P79" s="24" t="s">
        <v>38</v>
      </c>
      <c r="Q79" s="24" t="s">
        <v>38</v>
      </c>
      <c r="R79" s="24" t="s">
        <v>38</v>
      </c>
      <c r="S79" s="24" t="s">
        <v>38</v>
      </c>
      <c r="T79" s="24" t="s">
        <v>38</v>
      </c>
      <c r="U79" s="25" t="s">
        <v>269</v>
      </c>
      <c r="V79" s="53" t="str">
        <f t="shared" si="1"/>
        <v>34TT1--NIS-----Y</v>
      </c>
      <c r="W79" s="56" t="s">
        <v>651</v>
      </c>
    </row>
    <row r="80" spans="1:23" ht="15.75" x14ac:dyDescent="0.25">
      <c r="A80" s="23">
        <v>75</v>
      </c>
      <c r="C80" t="s">
        <v>441</v>
      </c>
      <c r="D80" t="s">
        <v>453</v>
      </c>
      <c r="E80" s="29" t="s">
        <v>388</v>
      </c>
      <c r="F80" s="23">
        <v>3</v>
      </c>
      <c r="G80" s="24">
        <v>4</v>
      </c>
      <c r="H80" s="24" t="s">
        <v>41</v>
      </c>
      <c r="I80" s="24" t="s">
        <v>41</v>
      </c>
      <c r="J80" s="24">
        <v>2</v>
      </c>
      <c r="K80" s="24" t="s">
        <v>38</v>
      </c>
      <c r="L80" s="24" t="s">
        <v>38</v>
      </c>
      <c r="M80" s="24" t="s">
        <v>58</v>
      </c>
      <c r="N80" s="24" t="s">
        <v>54</v>
      </c>
      <c r="O80" s="24" t="s">
        <v>50</v>
      </c>
      <c r="P80" s="24" t="s">
        <v>38</v>
      </c>
      <c r="Q80" s="24" t="s">
        <v>38</v>
      </c>
      <c r="R80" s="24" t="s">
        <v>38</v>
      </c>
      <c r="S80" s="24" t="s">
        <v>38</v>
      </c>
      <c r="T80" s="24" t="s">
        <v>38</v>
      </c>
      <c r="U80" s="25" t="s">
        <v>59</v>
      </c>
      <c r="V80" s="53" t="str">
        <f t="shared" si="1"/>
        <v>34TT2--NIS-----M</v>
      </c>
      <c r="W80" s="56" t="s">
        <v>652</v>
      </c>
    </row>
    <row r="81" spans="1:23" ht="15.75" x14ac:dyDescent="0.25">
      <c r="A81" s="48">
        <v>76</v>
      </c>
      <c r="B81" s="50" t="s">
        <v>416</v>
      </c>
      <c r="C81" s="144" t="s">
        <v>437</v>
      </c>
      <c r="D81" s="144"/>
      <c r="E81" s="145"/>
      <c r="F81" s="21">
        <v>3</v>
      </c>
      <c r="G81" s="22">
        <v>4</v>
      </c>
      <c r="H81" s="22" t="s">
        <v>44</v>
      </c>
      <c r="I81" s="22" t="s">
        <v>38</v>
      </c>
      <c r="J81" s="22" t="s">
        <v>41</v>
      </c>
      <c r="K81" s="22" t="s">
        <v>50</v>
      </c>
      <c r="L81" s="22" t="s">
        <v>38</v>
      </c>
      <c r="M81" s="22" t="s">
        <v>58</v>
      </c>
      <c r="N81" s="22" t="s">
        <v>54</v>
      </c>
      <c r="O81" s="22" t="s">
        <v>50</v>
      </c>
      <c r="P81" s="22" t="s">
        <v>38</v>
      </c>
      <c r="Q81" s="22">
        <v>2</v>
      </c>
      <c r="R81" s="22" t="s">
        <v>38</v>
      </c>
      <c r="S81" s="22" t="s">
        <v>38</v>
      </c>
      <c r="T81" s="22" t="s">
        <v>38</v>
      </c>
      <c r="U81" s="33" t="s">
        <v>55</v>
      </c>
      <c r="V81" s="60" t="str">
        <f t="shared" si="1"/>
        <v>34A-TS-NIS-2---K</v>
      </c>
      <c r="W81" s="61" t="s">
        <v>556</v>
      </c>
    </row>
    <row r="82" spans="1:23" ht="15.75" x14ac:dyDescent="0.25">
      <c r="A82" s="23">
        <v>77</v>
      </c>
      <c r="B82" t="s">
        <v>416</v>
      </c>
      <c r="C82" t="s">
        <v>441</v>
      </c>
      <c r="D82" t="s">
        <v>466</v>
      </c>
      <c r="E82" t="s">
        <v>388</v>
      </c>
      <c r="F82" s="23">
        <v>3</v>
      </c>
      <c r="G82" s="24">
        <v>4</v>
      </c>
      <c r="H82" s="24" t="s">
        <v>41</v>
      </c>
      <c r="I82" s="24" t="s">
        <v>41</v>
      </c>
      <c r="J82" s="24">
        <v>2</v>
      </c>
      <c r="K82" s="24" t="s">
        <v>38</v>
      </c>
      <c r="L82" s="24" t="s">
        <v>38</v>
      </c>
      <c r="M82" s="24" t="s">
        <v>58</v>
      </c>
      <c r="N82" s="24" t="s">
        <v>54</v>
      </c>
      <c r="O82" s="24" t="s">
        <v>50</v>
      </c>
      <c r="P82" s="24" t="s">
        <v>38</v>
      </c>
      <c r="Q82" s="24">
        <v>2</v>
      </c>
      <c r="R82" s="24" t="s">
        <v>38</v>
      </c>
      <c r="S82" s="24" t="s">
        <v>38</v>
      </c>
      <c r="T82" s="24" t="s">
        <v>38</v>
      </c>
      <c r="U82" s="25">
        <v>7</v>
      </c>
      <c r="V82" s="53" t="str">
        <f t="shared" si="1"/>
        <v>34TT2--NIS-2---7</v>
      </c>
      <c r="W82" s="56" t="s">
        <v>653</v>
      </c>
    </row>
    <row r="83" spans="1:23" ht="15.75" x14ac:dyDescent="0.25">
      <c r="A83" s="23">
        <v>78</v>
      </c>
      <c r="C83" t="s">
        <v>441</v>
      </c>
      <c r="D83" t="s">
        <v>466</v>
      </c>
      <c r="E83" t="s">
        <v>471</v>
      </c>
      <c r="F83" s="23">
        <v>3</v>
      </c>
      <c r="G83" s="24">
        <v>4</v>
      </c>
      <c r="H83" s="24" t="s">
        <v>41</v>
      </c>
      <c r="I83" s="24" t="s">
        <v>41</v>
      </c>
      <c r="J83" s="24">
        <v>4</v>
      </c>
      <c r="K83" s="24" t="s">
        <v>38</v>
      </c>
      <c r="L83" s="24" t="s">
        <v>38</v>
      </c>
      <c r="M83" s="24" t="s">
        <v>58</v>
      </c>
      <c r="N83" s="24" t="s">
        <v>54</v>
      </c>
      <c r="O83" s="24" t="s">
        <v>50</v>
      </c>
      <c r="P83" s="24" t="s">
        <v>38</v>
      </c>
      <c r="Q83" s="24">
        <v>2</v>
      </c>
      <c r="R83" s="24" t="s">
        <v>38</v>
      </c>
      <c r="S83" s="24" t="s">
        <v>38</v>
      </c>
      <c r="T83" s="24" t="s">
        <v>38</v>
      </c>
      <c r="U83" s="25" t="s">
        <v>55</v>
      </c>
      <c r="V83" s="53" t="str">
        <f t="shared" si="1"/>
        <v>34TT4--NIS-2---K</v>
      </c>
      <c r="W83" s="56" t="s">
        <v>654</v>
      </c>
    </row>
    <row r="84" spans="1:23" ht="15.75" x14ac:dyDescent="0.25">
      <c r="A84" s="48">
        <v>79</v>
      </c>
      <c r="C84" t="s">
        <v>441</v>
      </c>
      <c r="D84" t="s">
        <v>470</v>
      </c>
      <c r="E84" s="29" t="s">
        <v>418</v>
      </c>
      <c r="F84" s="23">
        <v>3</v>
      </c>
      <c r="G84" s="24">
        <v>4</v>
      </c>
      <c r="H84" s="24" t="s">
        <v>41</v>
      </c>
      <c r="I84" s="24" t="s">
        <v>41</v>
      </c>
      <c r="J84" s="24">
        <v>3</v>
      </c>
      <c r="K84" s="24" t="s">
        <v>38</v>
      </c>
      <c r="L84" s="24" t="s">
        <v>38</v>
      </c>
      <c r="M84" s="24" t="s">
        <v>58</v>
      </c>
      <c r="N84" s="24" t="s">
        <v>54</v>
      </c>
      <c r="O84" s="24" t="s">
        <v>50</v>
      </c>
      <c r="P84" s="24" t="s">
        <v>38</v>
      </c>
      <c r="Q84" s="24">
        <v>2</v>
      </c>
      <c r="R84" s="24" t="s">
        <v>38</v>
      </c>
      <c r="S84" s="24" t="s">
        <v>38</v>
      </c>
      <c r="T84" s="24" t="s">
        <v>38</v>
      </c>
      <c r="U84" s="25" t="s">
        <v>37</v>
      </c>
      <c r="V84" s="53" t="str">
        <f t="shared" si="1"/>
        <v>34TT3--NIS-2---W</v>
      </c>
      <c r="W84" s="56" t="s">
        <v>655</v>
      </c>
    </row>
    <row r="85" spans="1:23" ht="15.75" x14ac:dyDescent="0.25">
      <c r="A85" s="23">
        <v>80</v>
      </c>
      <c r="B85" s="50" t="s">
        <v>417</v>
      </c>
      <c r="C85" s="144" t="s">
        <v>437</v>
      </c>
      <c r="D85" s="144"/>
      <c r="E85" s="145"/>
      <c r="F85" s="21">
        <v>3</v>
      </c>
      <c r="G85" s="22">
        <v>4</v>
      </c>
      <c r="H85" s="22" t="s">
        <v>44</v>
      </c>
      <c r="I85" s="22" t="s">
        <v>38</v>
      </c>
      <c r="J85" s="22" t="s">
        <v>41</v>
      </c>
      <c r="K85" s="22" t="s">
        <v>50</v>
      </c>
      <c r="L85" s="22" t="s">
        <v>38</v>
      </c>
      <c r="M85" s="22" t="s">
        <v>53</v>
      </c>
      <c r="N85" s="22" t="s">
        <v>49</v>
      </c>
      <c r="O85" s="22" t="s">
        <v>43</v>
      </c>
      <c r="P85" s="22" t="s">
        <v>40</v>
      </c>
      <c r="Q85" s="22" t="s">
        <v>58</v>
      </c>
      <c r="R85" s="22" t="s">
        <v>38</v>
      </c>
      <c r="S85" s="22" t="s">
        <v>38</v>
      </c>
      <c r="T85" s="22" t="s">
        <v>38</v>
      </c>
      <c r="U85" s="33" t="s">
        <v>43</v>
      </c>
      <c r="V85" s="60" t="str">
        <f t="shared" si="1"/>
        <v>34A-TS-OBREN---R</v>
      </c>
      <c r="W85" s="61" t="s">
        <v>560</v>
      </c>
    </row>
    <row r="86" spans="1:23" ht="15.75" x14ac:dyDescent="0.25">
      <c r="A86" s="23">
        <v>81</v>
      </c>
      <c r="B86" t="s">
        <v>417</v>
      </c>
      <c r="C86" t="s">
        <v>441</v>
      </c>
      <c r="D86" t="s">
        <v>470</v>
      </c>
      <c r="E86" t="s">
        <v>387</v>
      </c>
      <c r="F86" s="23">
        <v>3</v>
      </c>
      <c r="G86" s="24">
        <v>4</v>
      </c>
      <c r="H86" s="24" t="s">
        <v>41</v>
      </c>
      <c r="I86" s="24" t="s">
        <v>41</v>
      </c>
      <c r="J86" s="24">
        <v>1</v>
      </c>
      <c r="K86" s="24" t="s">
        <v>38</v>
      </c>
      <c r="L86" s="24" t="s">
        <v>38</v>
      </c>
      <c r="M86" s="24" t="s">
        <v>53</v>
      </c>
      <c r="N86" s="24" t="s">
        <v>49</v>
      </c>
      <c r="O86" s="24" t="s">
        <v>43</v>
      </c>
      <c r="P86" s="24" t="s">
        <v>40</v>
      </c>
      <c r="Q86" s="24" t="s">
        <v>58</v>
      </c>
      <c r="R86" s="24" t="s">
        <v>38</v>
      </c>
      <c r="S86" s="24" t="s">
        <v>38</v>
      </c>
      <c r="T86" s="24" t="s">
        <v>38</v>
      </c>
      <c r="U86" s="25" t="s">
        <v>153</v>
      </c>
      <c r="V86" s="53" t="str">
        <f t="shared" si="1"/>
        <v>34TT1--OBREN---Q</v>
      </c>
      <c r="W86" s="56" t="s">
        <v>656</v>
      </c>
    </row>
    <row r="87" spans="1:23" ht="15.75" x14ac:dyDescent="0.25">
      <c r="A87" s="48">
        <v>82</v>
      </c>
      <c r="C87" t="s">
        <v>441</v>
      </c>
      <c r="D87" t="s">
        <v>470</v>
      </c>
      <c r="E87" t="s">
        <v>388</v>
      </c>
      <c r="F87" s="23">
        <v>3</v>
      </c>
      <c r="G87" s="24">
        <v>4</v>
      </c>
      <c r="H87" s="24" t="s">
        <v>41</v>
      </c>
      <c r="I87" s="24" t="s">
        <v>41</v>
      </c>
      <c r="J87" s="24">
        <v>2</v>
      </c>
      <c r="K87" s="24" t="s">
        <v>38</v>
      </c>
      <c r="L87" s="24" t="s">
        <v>38</v>
      </c>
      <c r="M87" s="24" t="s">
        <v>53</v>
      </c>
      <c r="N87" s="24" t="s">
        <v>49</v>
      </c>
      <c r="O87" s="24" t="s">
        <v>43</v>
      </c>
      <c r="P87" s="24" t="s">
        <v>40</v>
      </c>
      <c r="Q87" s="24" t="s">
        <v>58</v>
      </c>
      <c r="R87" s="24" t="s">
        <v>38</v>
      </c>
      <c r="S87" s="24" t="s">
        <v>38</v>
      </c>
      <c r="T87" s="24" t="s">
        <v>38</v>
      </c>
      <c r="U87" s="25" t="s">
        <v>40</v>
      </c>
      <c r="V87" s="53" t="str">
        <f t="shared" si="1"/>
        <v>34TT2--OBREN---E</v>
      </c>
      <c r="W87" s="56" t="s">
        <v>657</v>
      </c>
    </row>
    <row r="88" spans="1:23" ht="15.75" x14ac:dyDescent="0.25">
      <c r="A88" s="23">
        <v>83</v>
      </c>
      <c r="C88" t="s">
        <v>441</v>
      </c>
      <c r="D88" t="s">
        <v>470</v>
      </c>
      <c r="E88" s="29" t="s">
        <v>418</v>
      </c>
      <c r="F88" s="23">
        <v>3</v>
      </c>
      <c r="G88" s="24">
        <v>4</v>
      </c>
      <c r="H88" s="24" t="s">
        <v>41</v>
      </c>
      <c r="I88" s="24" t="s">
        <v>41</v>
      </c>
      <c r="J88" s="24">
        <v>3</v>
      </c>
      <c r="K88" s="24" t="s">
        <v>38</v>
      </c>
      <c r="L88" s="24" t="s">
        <v>38</v>
      </c>
      <c r="M88" s="24" t="s">
        <v>53</v>
      </c>
      <c r="N88" s="24" t="s">
        <v>49</v>
      </c>
      <c r="O88" s="24" t="s">
        <v>43</v>
      </c>
      <c r="P88" s="24" t="s">
        <v>40</v>
      </c>
      <c r="Q88" s="24" t="s">
        <v>58</v>
      </c>
      <c r="R88" s="24" t="s">
        <v>38</v>
      </c>
      <c r="S88" s="24" t="s">
        <v>38</v>
      </c>
      <c r="T88" s="24" t="s">
        <v>38</v>
      </c>
      <c r="U88" s="25">
        <v>2</v>
      </c>
      <c r="V88" s="53" t="str">
        <f t="shared" si="1"/>
        <v>34TT3--OBREN---2</v>
      </c>
      <c r="W88" s="56" t="s">
        <v>658</v>
      </c>
    </row>
    <row r="89" spans="1:23" ht="15.75" x14ac:dyDescent="0.25">
      <c r="A89" s="23"/>
      <c r="C89" t="s">
        <v>441</v>
      </c>
      <c r="D89" t="s">
        <v>466</v>
      </c>
      <c r="E89" s="29" t="s">
        <v>471</v>
      </c>
      <c r="F89" s="23">
        <v>3</v>
      </c>
      <c r="G89" s="24">
        <v>4</v>
      </c>
      <c r="H89" s="24" t="s">
        <v>41</v>
      </c>
      <c r="I89" s="24" t="s">
        <v>41</v>
      </c>
      <c r="J89" s="24">
        <v>4</v>
      </c>
      <c r="K89" s="24" t="s">
        <v>38</v>
      </c>
      <c r="L89" s="24" t="s">
        <v>38</v>
      </c>
      <c r="M89" s="24" t="s">
        <v>53</v>
      </c>
      <c r="N89" s="24" t="s">
        <v>49</v>
      </c>
      <c r="O89" s="24" t="s">
        <v>43</v>
      </c>
      <c r="P89" s="24" t="s">
        <v>40</v>
      </c>
      <c r="Q89" s="24" t="s">
        <v>58</v>
      </c>
      <c r="R89" s="24" t="s">
        <v>38</v>
      </c>
      <c r="S89" s="24" t="s">
        <v>38</v>
      </c>
      <c r="T89" s="24" t="s">
        <v>38</v>
      </c>
      <c r="U89" s="25" t="s">
        <v>43</v>
      </c>
      <c r="V89" s="53" t="str">
        <f t="shared" si="1"/>
        <v>34TT4--OBREN---R</v>
      </c>
      <c r="W89" s="138" t="s">
        <v>1446</v>
      </c>
    </row>
    <row r="90" spans="1:23" ht="15.75" x14ac:dyDescent="0.25">
      <c r="A90" s="23">
        <v>84</v>
      </c>
      <c r="B90" s="50" t="s">
        <v>421</v>
      </c>
      <c r="C90" s="144" t="s">
        <v>437</v>
      </c>
      <c r="D90" s="144"/>
      <c r="E90" s="145"/>
      <c r="F90" s="21">
        <v>3</v>
      </c>
      <c r="G90" s="22">
        <v>4</v>
      </c>
      <c r="H90" s="22" t="s">
        <v>44</v>
      </c>
      <c r="I90" s="22" t="s">
        <v>38</v>
      </c>
      <c r="J90" s="22" t="s">
        <v>41</v>
      </c>
      <c r="K90" s="22" t="s">
        <v>50</v>
      </c>
      <c r="L90" s="22" t="s">
        <v>38</v>
      </c>
      <c r="M90" s="22" t="s">
        <v>42</v>
      </c>
      <c r="N90" s="22" t="s">
        <v>44</v>
      </c>
      <c r="O90" s="22" t="s">
        <v>58</v>
      </c>
      <c r="P90" s="22" t="s">
        <v>38</v>
      </c>
      <c r="Q90" s="22">
        <v>2</v>
      </c>
      <c r="R90" s="22" t="s">
        <v>38</v>
      </c>
      <c r="S90" s="22" t="s">
        <v>38</v>
      </c>
      <c r="T90" s="22" t="s">
        <v>38</v>
      </c>
      <c r="U90" s="33" t="s">
        <v>43</v>
      </c>
      <c r="V90" s="60" t="str">
        <f t="shared" si="1"/>
        <v>34A-TS-PAN-2---R</v>
      </c>
      <c r="W90" s="61" t="s">
        <v>567</v>
      </c>
    </row>
    <row r="91" spans="1:23" ht="15.75" x14ac:dyDescent="0.25">
      <c r="A91" s="48">
        <v>85</v>
      </c>
      <c r="B91" t="s">
        <v>421</v>
      </c>
      <c r="C91" t="s">
        <v>441</v>
      </c>
      <c r="D91" t="s">
        <v>466</v>
      </c>
      <c r="E91" t="s">
        <v>387</v>
      </c>
      <c r="F91" s="23">
        <v>3</v>
      </c>
      <c r="G91" s="24">
        <v>4</v>
      </c>
      <c r="H91" s="24" t="s">
        <v>41</v>
      </c>
      <c r="I91" s="24" t="s">
        <v>41</v>
      </c>
      <c r="J91" s="24">
        <v>1</v>
      </c>
      <c r="K91" s="24" t="s">
        <v>38</v>
      </c>
      <c r="L91" s="24" t="s">
        <v>38</v>
      </c>
      <c r="M91" s="24" t="s">
        <v>42</v>
      </c>
      <c r="N91" s="24" t="s">
        <v>44</v>
      </c>
      <c r="O91" s="24" t="s">
        <v>58</v>
      </c>
      <c r="P91" s="24" t="s">
        <v>38</v>
      </c>
      <c r="Q91" s="24">
        <v>2</v>
      </c>
      <c r="R91" s="24" t="s">
        <v>38</v>
      </c>
      <c r="S91" s="24" t="s">
        <v>38</v>
      </c>
      <c r="T91" s="24" t="s">
        <v>38</v>
      </c>
      <c r="U91" s="25" t="s">
        <v>153</v>
      </c>
      <c r="V91" s="53" t="str">
        <f t="shared" si="1"/>
        <v>34TT1--PAN-2---Q</v>
      </c>
      <c r="W91" s="56" t="s">
        <v>659</v>
      </c>
    </row>
    <row r="92" spans="1:23" ht="15.75" x14ac:dyDescent="0.25">
      <c r="A92" s="23">
        <v>86</v>
      </c>
      <c r="C92" t="s">
        <v>441</v>
      </c>
      <c r="D92" t="s">
        <v>466</v>
      </c>
      <c r="E92" t="s">
        <v>388</v>
      </c>
      <c r="F92" s="23">
        <v>3</v>
      </c>
      <c r="G92" s="24">
        <v>4</v>
      </c>
      <c r="H92" s="24" t="s">
        <v>41</v>
      </c>
      <c r="I92" s="24" t="s">
        <v>41</v>
      </c>
      <c r="J92" s="24">
        <v>2</v>
      </c>
      <c r="K92" s="24" t="s">
        <v>38</v>
      </c>
      <c r="L92" s="24" t="s">
        <v>38</v>
      </c>
      <c r="M92" s="24" t="s">
        <v>42</v>
      </c>
      <c r="N92" s="24" t="s">
        <v>44</v>
      </c>
      <c r="O92" s="24" t="s">
        <v>58</v>
      </c>
      <c r="P92" s="24" t="s">
        <v>38</v>
      </c>
      <c r="Q92" s="24">
        <v>2</v>
      </c>
      <c r="R92" s="24" t="s">
        <v>38</v>
      </c>
      <c r="S92" s="24" t="s">
        <v>38</v>
      </c>
      <c r="T92" s="24" t="s">
        <v>38</v>
      </c>
      <c r="U92" s="25" t="s">
        <v>40</v>
      </c>
      <c r="V92" s="53" t="str">
        <f t="shared" si="1"/>
        <v>34TT2--PAN-2---E</v>
      </c>
      <c r="W92" s="56" t="s">
        <v>660</v>
      </c>
    </row>
    <row r="93" spans="1:23" ht="15.75" x14ac:dyDescent="0.25">
      <c r="A93" s="23">
        <v>87</v>
      </c>
      <c r="C93" t="s">
        <v>441</v>
      </c>
      <c r="D93" t="s">
        <v>470</v>
      </c>
      <c r="E93" t="s">
        <v>418</v>
      </c>
      <c r="F93" s="23">
        <v>3</v>
      </c>
      <c r="G93" s="24">
        <v>4</v>
      </c>
      <c r="H93" s="24" t="s">
        <v>41</v>
      </c>
      <c r="I93" s="24" t="s">
        <v>41</v>
      </c>
      <c r="J93" s="24">
        <v>3</v>
      </c>
      <c r="K93" s="24" t="s">
        <v>38</v>
      </c>
      <c r="L93" s="24" t="s">
        <v>38</v>
      </c>
      <c r="M93" s="24" t="s">
        <v>42</v>
      </c>
      <c r="N93" s="24" t="s">
        <v>44</v>
      </c>
      <c r="O93" s="24" t="s">
        <v>58</v>
      </c>
      <c r="P93" s="24" t="s">
        <v>38</v>
      </c>
      <c r="Q93" s="24">
        <v>2</v>
      </c>
      <c r="R93" s="24" t="s">
        <v>38</v>
      </c>
      <c r="S93" s="24" t="s">
        <v>38</v>
      </c>
      <c r="T93" s="24" t="s">
        <v>38</v>
      </c>
      <c r="U93" s="25">
        <v>2</v>
      </c>
      <c r="V93" s="53" t="str">
        <f t="shared" si="1"/>
        <v>34TT3--PAN-2---2</v>
      </c>
      <c r="W93" s="56" t="s">
        <v>661</v>
      </c>
    </row>
    <row r="94" spans="1:23" ht="15.75" x14ac:dyDescent="0.25">
      <c r="A94" s="48">
        <v>88</v>
      </c>
      <c r="B94" s="50" t="s">
        <v>422</v>
      </c>
      <c r="C94" s="144" t="s">
        <v>437</v>
      </c>
      <c r="D94" s="144"/>
      <c r="E94" s="145"/>
      <c r="F94" s="21">
        <v>3</v>
      </c>
      <c r="G94" s="22">
        <v>4</v>
      </c>
      <c r="H94" s="22" t="s">
        <v>44</v>
      </c>
      <c r="I94" s="22" t="s">
        <v>38</v>
      </c>
      <c r="J94" s="22" t="s">
        <v>41</v>
      </c>
      <c r="K94" s="22" t="s">
        <v>50</v>
      </c>
      <c r="L94" s="22" t="s">
        <v>38</v>
      </c>
      <c r="M94" s="22" t="s">
        <v>42</v>
      </c>
      <c r="N94" s="22" t="s">
        <v>53</v>
      </c>
      <c r="O94" s="22" t="s">
        <v>51</v>
      </c>
      <c r="P94" s="22" t="s">
        <v>40</v>
      </c>
      <c r="Q94" s="22" t="s">
        <v>46</v>
      </c>
      <c r="R94" s="22" t="s">
        <v>38</v>
      </c>
      <c r="S94" s="22" t="s">
        <v>38</v>
      </c>
      <c r="T94" s="22" t="s">
        <v>38</v>
      </c>
      <c r="U94" s="33">
        <v>4</v>
      </c>
      <c r="V94" s="60" t="str">
        <f t="shared" si="1"/>
        <v>34A-TS-POZEG---4</v>
      </c>
      <c r="W94" s="61" t="s">
        <v>571</v>
      </c>
    </row>
    <row r="95" spans="1:23" ht="15.75" x14ac:dyDescent="0.25">
      <c r="A95" s="23">
        <v>89</v>
      </c>
      <c r="B95" t="s">
        <v>422</v>
      </c>
      <c r="C95" t="s">
        <v>441</v>
      </c>
      <c r="D95" t="s">
        <v>465</v>
      </c>
      <c r="E95" t="s">
        <v>418</v>
      </c>
      <c r="F95" s="23">
        <v>3</v>
      </c>
      <c r="G95" s="24">
        <v>4</v>
      </c>
      <c r="H95" s="24" t="s">
        <v>41</v>
      </c>
      <c r="I95" s="24" t="s">
        <v>41</v>
      </c>
      <c r="J95" s="24">
        <v>3</v>
      </c>
      <c r="K95" s="24" t="s">
        <v>38</v>
      </c>
      <c r="L95" s="24" t="s">
        <v>38</v>
      </c>
      <c r="M95" s="24" t="s">
        <v>42</v>
      </c>
      <c r="N95" s="24" t="s">
        <v>53</v>
      </c>
      <c r="O95" s="24" t="s">
        <v>51</v>
      </c>
      <c r="P95" s="24" t="s">
        <v>40</v>
      </c>
      <c r="Q95" s="24" t="s">
        <v>46</v>
      </c>
      <c r="R95" s="24" t="s">
        <v>38</v>
      </c>
      <c r="S95" s="24" t="s">
        <v>38</v>
      </c>
      <c r="T95" s="24" t="s">
        <v>38</v>
      </c>
      <c r="U95" s="25" t="s">
        <v>46</v>
      </c>
      <c r="V95" s="53" t="str">
        <f t="shared" si="1"/>
        <v>34TT3--POZEG---G</v>
      </c>
      <c r="W95" s="56" t="s">
        <v>662</v>
      </c>
    </row>
    <row r="96" spans="1:23" ht="15.75" x14ac:dyDescent="0.25">
      <c r="A96" s="23">
        <v>90</v>
      </c>
      <c r="C96" t="s">
        <v>441</v>
      </c>
      <c r="D96" t="s">
        <v>465</v>
      </c>
      <c r="E96" s="29" t="s">
        <v>471</v>
      </c>
      <c r="F96" s="23">
        <v>3</v>
      </c>
      <c r="G96" s="24">
        <v>4</v>
      </c>
      <c r="H96" s="24" t="s">
        <v>41</v>
      </c>
      <c r="I96" s="24" t="s">
        <v>41</v>
      </c>
      <c r="J96" s="24">
        <v>4</v>
      </c>
      <c r="K96" s="24" t="s">
        <v>38</v>
      </c>
      <c r="L96" s="24" t="s">
        <v>38</v>
      </c>
      <c r="M96" s="24" t="s">
        <v>42</v>
      </c>
      <c r="N96" s="24" t="s">
        <v>53</v>
      </c>
      <c r="O96" s="24" t="s">
        <v>51</v>
      </c>
      <c r="P96" s="24" t="s">
        <v>40</v>
      </c>
      <c r="Q96" s="24" t="s">
        <v>46</v>
      </c>
      <c r="R96" s="24" t="s">
        <v>38</v>
      </c>
      <c r="S96" s="24" t="s">
        <v>38</v>
      </c>
      <c r="T96" s="24" t="s">
        <v>38</v>
      </c>
      <c r="U96" s="25">
        <v>4</v>
      </c>
      <c r="V96" s="53" t="str">
        <f t="shared" si="1"/>
        <v>34TT4--POZEG---4</v>
      </c>
      <c r="W96" s="56" t="s">
        <v>663</v>
      </c>
    </row>
    <row r="97" spans="1:23" ht="15.75" x14ac:dyDescent="0.25">
      <c r="A97" s="48">
        <v>91</v>
      </c>
      <c r="B97" s="50" t="s">
        <v>423</v>
      </c>
      <c r="C97" s="144" t="s">
        <v>437</v>
      </c>
      <c r="D97" s="144"/>
      <c r="E97" s="145"/>
      <c r="F97" s="21">
        <v>3</v>
      </c>
      <c r="G97" s="22">
        <v>4</v>
      </c>
      <c r="H97" s="22" t="s">
        <v>44</v>
      </c>
      <c r="I97" s="22" t="s">
        <v>38</v>
      </c>
      <c r="J97" s="22" t="s">
        <v>41</v>
      </c>
      <c r="K97" s="22" t="s">
        <v>50</v>
      </c>
      <c r="L97" s="22" t="s">
        <v>38</v>
      </c>
      <c r="M97" s="22" t="s">
        <v>50</v>
      </c>
      <c r="N97" s="22" t="s">
        <v>43</v>
      </c>
      <c r="O97" s="22" t="s">
        <v>40</v>
      </c>
      <c r="P97" s="22" t="s">
        <v>59</v>
      </c>
      <c r="Q97" s="22">
        <v>2</v>
      </c>
      <c r="R97" s="22" t="s">
        <v>38</v>
      </c>
      <c r="S97" s="22" t="s">
        <v>38</v>
      </c>
      <c r="T97" s="22" t="s">
        <v>38</v>
      </c>
      <c r="U97" s="33" t="s">
        <v>49</v>
      </c>
      <c r="V97" s="60" t="str">
        <f t="shared" si="1"/>
        <v>34A-TS-SREM2---B</v>
      </c>
      <c r="W97" s="61" t="s">
        <v>574</v>
      </c>
    </row>
    <row r="98" spans="1:23" ht="15.75" x14ac:dyDescent="0.25">
      <c r="A98" s="23">
        <v>92</v>
      </c>
      <c r="B98" t="s">
        <v>423</v>
      </c>
      <c r="C98" t="s">
        <v>441</v>
      </c>
      <c r="D98" t="s">
        <v>465</v>
      </c>
      <c r="E98" t="s">
        <v>387</v>
      </c>
      <c r="F98" s="23">
        <v>3</v>
      </c>
      <c r="G98" s="24">
        <v>4</v>
      </c>
      <c r="H98" s="24" t="s">
        <v>41</v>
      </c>
      <c r="I98" s="24" t="s">
        <v>41</v>
      </c>
      <c r="J98" s="24">
        <v>1</v>
      </c>
      <c r="K98" s="24" t="s">
        <v>38</v>
      </c>
      <c r="L98" s="24" t="s">
        <v>38</v>
      </c>
      <c r="M98" s="24" t="s">
        <v>50</v>
      </c>
      <c r="N98" s="24" t="s">
        <v>43</v>
      </c>
      <c r="O98" s="24" t="s">
        <v>40</v>
      </c>
      <c r="P98" s="24" t="s">
        <v>59</v>
      </c>
      <c r="Q98" s="24">
        <v>2</v>
      </c>
      <c r="R98" s="24" t="s">
        <v>38</v>
      </c>
      <c r="S98" s="24" t="s">
        <v>38</v>
      </c>
      <c r="T98" s="24" t="s">
        <v>38</v>
      </c>
      <c r="U98" s="25" t="s">
        <v>44</v>
      </c>
      <c r="V98" s="53" t="str">
        <f t="shared" si="1"/>
        <v>34TT1--SREM2---A</v>
      </c>
      <c r="W98" s="56" t="s">
        <v>664</v>
      </c>
    </row>
    <row r="99" spans="1:23" ht="15.75" x14ac:dyDescent="0.25">
      <c r="A99" s="23">
        <v>93</v>
      </c>
      <c r="C99" t="s">
        <v>441</v>
      </c>
      <c r="D99" t="s">
        <v>465</v>
      </c>
      <c r="E99" t="s">
        <v>388</v>
      </c>
      <c r="F99" s="23">
        <v>3</v>
      </c>
      <c r="G99" s="24">
        <v>4</v>
      </c>
      <c r="H99" s="24" t="s">
        <v>41</v>
      </c>
      <c r="I99" s="24" t="s">
        <v>41</v>
      </c>
      <c r="J99" s="24">
        <v>2</v>
      </c>
      <c r="K99" s="24" t="s">
        <v>38</v>
      </c>
      <c r="L99" s="24" t="s">
        <v>38</v>
      </c>
      <c r="M99" s="24" t="s">
        <v>50</v>
      </c>
      <c r="N99" s="24" t="s">
        <v>43</v>
      </c>
      <c r="O99" s="24" t="s">
        <v>40</v>
      </c>
      <c r="P99" s="24" t="s">
        <v>59</v>
      </c>
      <c r="Q99" s="24">
        <v>2</v>
      </c>
      <c r="R99" s="24" t="s">
        <v>38</v>
      </c>
      <c r="S99" s="24" t="s">
        <v>38</v>
      </c>
      <c r="T99" s="24" t="s">
        <v>38</v>
      </c>
      <c r="U99" s="25" t="s">
        <v>51</v>
      </c>
      <c r="V99" s="53" t="str">
        <f t="shared" si="1"/>
        <v>34TT2--SREM2---Z</v>
      </c>
      <c r="W99" s="56" t="s">
        <v>665</v>
      </c>
    </row>
    <row r="100" spans="1:23" ht="15.75" x14ac:dyDescent="0.25">
      <c r="A100" s="48">
        <v>94</v>
      </c>
      <c r="C100" t="s">
        <v>441</v>
      </c>
      <c r="D100" t="s">
        <v>470</v>
      </c>
      <c r="E100" s="29" t="s">
        <v>418</v>
      </c>
      <c r="F100" s="23">
        <v>3</v>
      </c>
      <c r="G100" s="24">
        <v>4</v>
      </c>
      <c r="H100" s="24" t="s">
        <v>41</v>
      </c>
      <c r="I100" s="24" t="s">
        <v>41</v>
      </c>
      <c r="J100" s="24">
        <v>3</v>
      </c>
      <c r="K100" s="24" t="s">
        <v>38</v>
      </c>
      <c r="L100" s="24" t="s">
        <v>38</v>
      </c>
      <c r="M100" s="24" t="s">
        <v>50</v>
      </c>
      <c r="N100" s="24" t="s">
        <v>43</v>
      </c>
      <c r="O100" s="24" t="s">
        <v>40</v>
      </c>
      <c r="P100" s="24" t="s">
        <v>59</v>
      </c>
      <c r="Q100" s="24">
        <v>2</v>
      </c>
      <c r="R100" s="24" t="s">
        <v>38</v>
      </c>
      <c r="S100" s="24" t="s">
        <v>38</v>
      </c>
      <c r="T100" s="24" t="s">
        <v>38</v>
      </c>
      <c r="U100" s="25" t="s">
        <v>58</v>
      </c>
      <c r="V100" s="53" t="str">
        <f t="shared" si="1"/>
        <v>34TT3--SREM2---N</v>
      </c>
      <c r="W100" s="56" t="s">
        <v>666</v>
      </c>
    </row>
    <row r="101" spans="1:23" ht="15.75" x14ac:dyDescent="0.25">
      <c r="A101" s="23">
        <v>95</v>
      </c>
      <c r="B101" s="50" t="s">
        <v>424</v>
      </c>
      <c r="C101" s="144" t="s">
        <v>437</v>
      </c>
      <c r="D101" s="144"/>
      <c r="E101" s="145"/>
      <c r="F101" s="21">
        <v>3</v>
      </c>
      <c r="G101" s="22">
        <v>4</v>
      </c>
      <c r="H101" s="22" t="s">
        <v>44</v>
      </c>
      <c r="I101" s="22" t="s">
        <v>38</v>
      </c>
      <c r="J101" s="22" t="s">
        <v>41</v>
      </c>
      <c r="K101" s="22" t="s">
        <v>50</v>
      </c>
      <c r="L101" s="22" t="s">
        <v>38</v>
      </c>
      <c r="M101" s="22" t="s">
        <v>50</v>
      </c>
      <c r="N101" s="22" t="s">
        <v>59</v>
      </c>
      <c r="O101" s="22" t="s">
        <v>40</v>
      </c>
      <c r="P101" s="22" t="s">
        <v>47</v>
      </c>
      <c r="Q101" s="22">
        <v>3</v>
      </c>
      <c r="R101" s="22" t="s">
        <v>38</v>
      </c>
      <c r="S101" s="22" t="s">
        <v>38</v>
      </c>
      <c r="T101" s="22" t="s">
        <v>38</v>
      </c>
      <c r="U101" s="33" t="s">
        <v>153</v>
      </c>
      <c r="V101" s="60" t="str">
        <f t="shared" si="1"/>
        <v>34A-TS-SMED3---Q</v>
      </c>
      <c r="W101" s="61" t="s">
        <v>579</v>
      </c>
    </row>
    <row r="102" spans="1:23" ht="15.75" x14ac:dyDescent="0.25">
      <c r="A102" s="23">
        <v>96</v>
      </c>
      <c r="B102" t="s">
        <v>424</v>
      </c>
      <c r="C102" t="s">
        <v>441</v>
      </c>
      <c r="D102" t="s">
        <v>465</v>
      </c>
      <c r="E102" t="s">
        <v>387</v>
      </c>
      <c r="F102" s="23">
        <v>3</v>
      </c>
      <c r="G102" s="24">
        <v>4</v>
      </c>
      <c r="H102" s="24" t="s">
        <v>41</v>
      </c>
      <c r="I102" s="24" t="s">
        <v>41</v>
      </c>
      <c r="J102" s="24">
        <v>1</v>
      </c>
      <c r="K102" s="24" t="s">
        <v>38</v>
      </c>
      <c r="L102" s="24" t="s">
        <v>38</v>
      </c>
      <c r="M102" s="24" t="s">
        <v>50</v>
      </c>
      <c r="N102" s="24" t="s">
        <v>59</v>
      </c>
      <c r="O102" s="24" t="s">
        <v>40</v>
      </c>
      <c r="P102" s="24" t="s">
        <v>47</v>
      </c>
      <c r="Q102" s="24">
        <v>3</v>
      </c>
      <c r="R102" s="24" t="s">
        <v>38</v>
      </c>
      <c r="S102" s="24" t="s">
        <v>38</v>
      </c>
      <c r="T102" s="24" t="s">
        <v>38</v>
      </c>
      <c r="U102" s="25" t="s">
        <v>42</v>
      </c>
      <c r="V102" s="53" t="str">
        <f t="shared" si="1"/>
        <v>34TT1--SMED3---P</v>
      </c>
      <c r="W102" s="56" t="s">
        <v>667</v>
      </c>
    </row>
    <row r="103" spans="1:23" ht="15.75" x14ac:dyDescent="0.25">
      <c r="A103" s="48">
        <v>97</v>
      </c>
      <c r="C103" t="s">
        <v>441</v>
      </c>
      <c r="D103" t="s">
        <v>465</v>
      </c>
      <c r="E103" t="s">
        <v>388</v>
      </c>
      <c r="F103" s="23">
        <v>3</v>
      </c>
      <c r="G103" s="24">
        <v>4</v>
      </c>
      <c r="H103" s="24" t="s">
        <v>41</v>
      </c>
      <c r="I103" s="24" t="s">
        <v>41</v>
      </c>
      <c r="J103" s="24">
        <v>2</v>
      </c>
      <c r="K103" s="24" t="s">
        <v>38</v>
      </c>
      <c r="L103" s="24" t="s">
        <v>38</v>
      </c>
      <c r="M103" s="24" t="s">
        <v>50</v>
      </c>
      <c r="N103" s="24" t="s">
        <v>59</v>
      </c>
      <c r="O103" s="24" t="s">
        <v>40</v>
      </c>
      <c r="P103" s="24" t="s">
        <v>47</v>
      </c>
      <c r="Q103" s="24">
        <v>3</v>
      </c>
      <c r="R103" s="24" t="s">
        <v>38</v>
      </c>
      <c r="S103" s="24" t="s">
        <v>38</v>
      </c>
      <c r="T103" s="24" t="s">
        <v>38</v>
      </c>
      <c r="U103" s="25" t="s">
        <v>47</v>
      </c>
      <c r="V103" s="53" t="str">
        <f t="shared" si="1"/>
        <v>34TT2--SMED3---D</v>
      </c>
      <c r="W103" s="56" t="s">
        <v>668</v>
      </c>
    </row>
    <row r="104" spans="1:23" ht="15.75" x14ac:dyDescent="0.25">
      <c r="A104" s="48"/>
      <c r="C104" t="s">
        <v>441</v>
      </c>
      <c r="D104" t="s">
        <v>466</v>
      </c>
      <c r="E104" t="s">
        <v>418</v>
      </c>
      <c r="F104" s="23">
        <v>3</v>
      </c>
      <c r="G104" s="24">
        <v>4</v>
      </c>
      <c r="H104" s="24" t="s">
        <v>41</v>
      </c>
      <c r="I104" s="24" t="s">
        <v>41</v>
      </c>
      <c r="J104" s="24">
        <v>3</v>
      </c>
      <c r="K104" s="24" t="s">
        <v>38</v>
      </c>
      <c r="L104" s="24" t="s">
        <v>38</v>
      </c>
      <c r="M104" s="24" t="s">
        <v>50</v>
      </c>
      <c r="N104" s="24" t="s">
        <v>59</v>
      </c>
      <c r="O104" s="24" t="s">
        <v>40</v>
      </c>
      <c r="P104" s="24" t="s">
        <v>47</v>
      </c>
      <c r="Q104" s="24">
        <v>3</v>
      </c>
      <c r="R104" s="24" t="s">
        <v>38</v>
      </c>
      <c r="S104" s="24" t="s">
        <v>38</v>
      </c>
      <c r="T104" s="24" t="s">
        <v>38</v>
      </c>
      <c r="U104" s="25">
        <v>1</v>
      </c>
      <c r="V104" s="53" t="str">
        <f t="shared" si="1"/>
        <v>34TT3--SMED3---1</v>
      </c>
      <c r="W104" s="138" t="s">
        <v>1445</v>
      </c>
    </row>
    <row r="105" spans="1:23" ht="15.75" x14ac:dyDescent="0.25">
      <c r="A105" s="23">
        <v>98</v>
      </c>
      <c r="B105" s="50" t="s">
        <v>425</v>
      </c>
      <c r="C105" s="144" t="s">
        <v>437</v>
      </c>
      <c r="D105" s="144"/>
      <c r="E105" s="145"/>
      <c r="F105" s="21">
        <v>3</v>
      </c>
      <c r="G105" s="22">
        <v>4</v>
      </c>
      <c r="H105" s="22" t="s">
        <v>44</v>
      </c>
      <c r="I105" s="22" t="s">
        <v>38</v>
      </c>
      <c r="J105" s="22" t="s">
        <v>41</v>
      </c>
      <c r="K105" s="22" t="s">
        <v>50</v>
      </c>
      <c r="L105" s="22" t="s">
        <v>38</v>
      </c>
      <c r="M105" s="22" t="s">
        <v>50</v>
      </c>
      <c r="N105" s="22" t="s">
        <v>53</v>
      </c>
      <c r="O105" s="22" t="s">
        <v>59</v>
      </c>
      <c r="P105" s="22" t="s">
        <v>49</v>
      </c>
      <c r="Q105" s="22">
        <v>3</v>
      </c>
      <c r="R105" s="22" t="s">
        <v>38</v>
      </c>
      <c r="S105" s="22" t="s">
        <v>38</v>
      </c>
      <c r="T105" s="22" t="s">
        <v>38</v>
      </c>
      <c r="U105" s="33">
        <v>3</v>
      </c>
      <c r="V105" s="60" t="str">
        <f t="shared" si="1"/>
        <v>34A-TS-SOMB3---3</v>
      </c>
      <c r="W105" s="61" t="s">
        <v>581</v>
      </c>
    </row>
    <row r="106" spans="1:23" ht="15.75" x14ac:dyDescent="0.25">
      <c r="A106" s="23">
        <v>99</v>
      </c>
      <c r="B106" t="s">
        <v>425</v>
      </c>
      <c r="C106" t="s">
        <v>441</v>
      </c>
      <c r="D106" t="s">
        <v>466</v>
      </c>
      <c r="E106" t="s">
        <v>387</v>
      </c>
      <c r="F106" s="23">
        <v>3</v>
      </c>
      <c r="G106" s="24">
        <v>4</v>
      </c>
      <c r="H106" s="24" t="s">
        <v>41</v>
      </c>
      <c r="I106" s="24" t="s">
        <v>41</v>
      </c>
      <c r="J106" s="24">
        <v>1</v>
      </c>
      <c r="K106" s="24" t="s">
        <v>38</v>
      </c>
      <c r="L106" s="24" t="s">
        <v>38</v>
      </c>
      <c r="M106" s="24" t="s">
        <v>50</v>
      </c>
      <c r="N106" s="24" t="s">
        <v>53</v>
      </c>
      <c r="O106" s="24" t="s">
        <v>59</v>
      </c>
      <c r="P106" s="24" t="s">
        <v>49</v>
      </c>
      <c r="Q106" s="24">
        <v>3</v>
      </c>
      <c r="R106" s="24" t="s">
        <v>38</v>
      </c>
      <c r="S106" s="24" t="s">
        <v>38</v>
      </c>
      <c r="T106" s="24" t="s">
        <v>38</v>
      </c>
      <c r="U106" s="25">
        <v>2</v>
      </c>
      <c r="V106" s="53" t="str">
        <f t="shared" si="1"/>
        <v>34TT1--SOMB3---2</v>
      </c>
      <c r="W106" s="56" t="s">
        <v>669</v>
      </c>
    </row>
    <row r="107" spans="1:23" ht="15.75" x14ac:dyDescent="0.25">
      <c r="A107" s="48">
        <v>100</v>
      </c>
      <c r="B107" s="50" t="s">
        <v>426</v>
      </c>
      <c r="C107" s="144" t="s">
        <v>437</v>
      </c>
      <c r="D107" s="144"/>
      <c r="E107" s="145"/>
      <c r="F107" s="21">
        <v>3</v>
      </c>
      <c r="G107" s="22">
        <v>4</v>
      </c>
      <c r="H107" s="22" t="s">
        <v>44</v>
      </c>
      <c r="I107" s="22" t="s">
        <v>38</v>
      </c>
      <c r="J107" s="22" t="s">
        <v>41</v>
      </c>
      <c r="K107" s="22" t="s">
        <v>50</v>
      </c>
      <c r="L107" s="22" t="s">
        <v>38</v>
      </c>
      <c r="M107" s="22" t="s">
        <v>50</v>
      </c>
      <c r="N107" s="22" t="s">
        <v>43</v>
      </c>
      <c r="O107" s="22" t="s">
        <v>49</v>
      </c>
      <c r="P107" s="22" t="s">
        <v>53</v>
      </c>
      <c r="Q107" s="22" t="s">
        <v>49</v>
      </c>
      <c r="R107" s="22" t="s">
        <v>38</v>
      </c>
      <c r="S107" s="22" t="s">
        <v>38</v>
      </c>
      <c r="T107" s="22" t="s">
        <v>38</v>
      </c>
      <c r="U107" s="33" t="s">
        <v>57</v>
      </c>
      <c r="V107" s="60" t="str">
        <f t="shared" si="1"/>
        <v>34A-TS-SRBOB---C</v>
      </c>
      <c r="W107" s="61" t="s">
        <v>583</v>
      </c>
    </row>
    <row r="108" spans="1:23" ht="15.75" x14ac:dyDescent="0.25">
      <c r="A108" s="23">
        <v>101</v>
      </c>
      <c r="B108" t="s">
        <v>426</v>
      </c>
      <c r="C108" t="s">
        <v>441</v>
      </c>
      <c r="D108" t="s">
        <v>465</v>
      </c>
      <c r="E108" s="29" t="s">
        <v>387</v>
      </c>
      <c r="F108" s="23">
        <v>3</v>
      </c>
      <c r="G108" s="24">
        <v>4</v>
      </c>
      <c r="H108" s="24" t="s">
        <v>41</v>
      </c>
      <c r="I108" s="24" t="s">
        <v>41</v>
      </c>
      <c r="J108" s="24">
        <v>1</v>
      </c>
      <c r="K108" s="24" t="s">
        <v>38</v>
      </c>
      <c r="L108" s="24" t="s">
        <v>38</v>
      </c>
      <c r="M108" s="24" t="s">
        <v>50</v>
      </c>
      <c r="N108" s="24" t="s">
        <v>43</v>
      </c>
      <c r="O108" s="24" t="s">
        <v>49</v>
      </c>
      <c r="P108" s="24" t="s">
        <v>53</v>
      </c>
      <c r="Q108" s="24" t="s">
        <v>49</v>
      </c>
      <c r="R108" s="24" t="s">
        <v>38</v>
      </c>
      <c r="S108" s="24" t="s">
        <v>38</v>
      </c>
      <c r="T108" s="24" t="s">
        <v>38</v>
      </c>
      <c r="U108" s="25" t="s">
        <v>49</v>
      </c>
      <c r="V108" s="53" t="str">
        <f t="shared" si="1"/>
        <v>34TT1--SRBOB---B</v>
      </c>
      <c r="W108" s="56" t="s">
        <v>670</v>
      </c>
    </row>
    <row r="109" spans="1:23" ht="15.75" x14ac:dyDescent="0.25">
      <c r="A109" s="23">
        <v>102</v>
      </c>
      <c r="C109" t="s">
        <v>441</v>
      </c>
      <c r="D109" t="s">
        <v>465</v>
      </c>
      <c r="E109" t="s">
        <v>388</v>
      </c>
      <c r="F109" s="23">
        <v>3</v>
      </c>
      <c r="G109" s="24">
        <v>4</v>
      </c>
      <c r="H109" s="24" t="s">
        <v>41</v>
      </c>
      <c r="I109" s="24" t="s">
        <v>41</v>
      </c>
      <c r="J109" s="24">
        <v>2</v>
      </c>
      <c r="K109" s="24" t="s">
        <v>38</v>
      </c>
      <c r="L109" s="24" t="s">
        <v>38</v>
      </c>
      <c r="M109" s="24" t="s">
        <v>50</v>
      </c>
      <c r="N109" s="24" t="s">
        <v>43</v>
      </c>
      <c r="O109" s="24" t="s">
        <v>49</v>
      </c>
      <c r="P109" s="24" t="s">
        <v>53</v>
      </c>
      <c r="Q109" s="24" t="s">
        <v>49</v>
      </c>
      <c r="R109" s="24" t="s">
        <v>38</v>
      </c>
      <c r="S109" s="24" t="s">
        <v>38</v>
      </c>
      <c r="T109" s="24">
        <v>1</v>
      </c>
      <c r="U109" s="25" t="s">
        <v>37</v>
      </c>
      <c r="V109" s="53" t="str">
        <f t="shared" si="1"/>
        <v>34TT2--SRBOB--1W</v>
      </c>
      <c r="W109" s="56" t="s">
        <v>671</v>
      </c>
    </row>
    <row r="110" spans="1:23" ht="15.75" x14ac:dyDescent="0.25">
      <c r="A110" s="48">
        <v>103</v>
      </c>
      <c r="B110" s="50" t="s">
        <v>427</v>
      </c>
      <c r="C110" s="144" t="s">
        <v>437</v>
      </c>
      <c r="D110" s="144"/>
      <c r="E110" s="145"/>
      <c r="F110" s="21">
        <v>3</v>
      </c>
      <c r="G110" s="22">
        <v>4</v>
      </c>
      <c r="H110" s="22" t="s">
        <v>44</v>
      </c>
      <c r="I110" s="22" t="s">
        <v>38</v>
      </c>
      <c r="J110" s="22" t="s">
        <v>41</v>
      </c>
      <c r="K110" s="22" t="s">
        <v>50</v>
      </c>
      <c r="L110" s="22" t="s">
        <v>38</v>
      </c>
      <c r="M110" s="22" t="s">
        <v>50</v>
      </c>
      <c r="N110" s="22" t="s">
        <v>56</v>
      </c>
      <c r="O110" s="22" t="s">
        <v>49</v>
      </c>
      <c r="P110" s="22" t="s">
        <v>53</v>
      </c>
      <c r="Q110" s="22">
        <v>3</v>
      </c>
      <c r="R110" s="22" t="s">
        <v>38</v>
      </c>
      <c r="S110" s="22" t="s">
        <v>38</v>
      </c>
      <c r="T110" s="22" t="s">
        <v>38</v>
      </c>
      <c r="U110" s="33" t="s">
        <v>50</v>
      </c>
      <c r="V110" s="60" t="str">
        <f t="shared" si="1"/>
        <v>34A-TS-SUBO3---S</v>
      </c>
      <c r="W110" s="61" t="s">
        <v>586</v>
      </c>
    </row>
    <row r="111" spans="1:23" ht="15.75" x14ac:dyDescent="0.25">
      <c r="A111" s="23">
        <v>104</v>
      </c>
      <c r="B111" t="s">
        <v>427</v>
      </c>
      <c r="C111" t="s">
        <v>441</v>
      </c>
      <c r="D111" t="s">
        <v>466</v>
      </c>
      <c r="E111" t="s">
        <v>387</v>
      </c>
      <c r="F111" s="23">
        <v>3</v>
      </c>
      <c r="G111" s="24">
        <v>4</v>
      </c>
      <c r="H111" s="24" t="s">
        <v>41</v>
      </c>
      <c r="I111" s="24" t="s">
        <v>41</v>
      </c>
      <c r="J111" s="24">
        <v>1</v>
      </c>
      <c r="K111" s="24" t="s">
        <v>38</v>
      </c>
      <c r="L111" s="24" t="s">
        <v>38</v>
      </c>
      <c r="M111" s="24" t="s">
        <v>50</v>
      </c>
      <c r="N111" s="24" t="s">
        <v>56</v>
      </c>
      <c r="O111" s="24" t="s">
        <v>49</v>
      </c>
      <c r="P111" s="24" t="s">
        <v>53</v>
      </c>
      <c r="Q111" s="24">
        <v>3</v>
      </c>
      <c r="R111" s="24" t="s">
        <v>38</v>
      </c>
      <c r="S111" s="24" t="s">
        <v>38</v>
      </c>
      <c r="T111" s="24" t="s">
        <v>38</v>
      </c>
      <c r="U111" s="25" t="s">
        <v>43</v>
      </c>
      <c r="V111" s="53" t="str">
        <f t="shared" si="1"/>
        <v>34TT1--SUBO3---R</v>
      </c>
      <c r="W111" s="56" t="s">
        <v>672</v>
      </c>
    </row>
    <row r="112" spans="1:23" ht="15.75" x14ac:dyDescent="0.25">
      <c r="A112" s="23">
        <v>105</v>
      </c>
      <c r="C112" t="s">
        <v>441</v>
      </c>
      <c r="D112" t="s">
        <v>466</v>
      </c>
      <c r="E112" t="s">
        <v>388</v>
      </c>
      <c r="F112" s="23">
        <v>3</v>
      </c>
      <c r="G112" s="24">
        <v>4</v>
      </c>
      <c r="H112" s="24" t="s">
        <v>41</v>
      </c>
      <c r="I112" s="24" t="s">
        <v>41</v>
      </c>
      <c r="J112" s="24">
        <v>2</v>
      </c>
      <c r="K112" s="24" t="s">
        <v>38</v>
      </c>
      <c r="L112" s="24" t="s">
        <v>38</v>
      </c>
      <c r="M112" s="24" t="s">
        <v>50</v>
      </c>
      <c r="N112" s="24" t="s">
        <v>56</v>
      </c>
      <c r="O112" s="24" t="s">
        <v>49</v>
      </c>
      <c r="P112" s="24" t="s">
        <v>53</v>
      </c>
      <c r="Q112" s="24">
        <v>3</v>
      </c>
      <c r="R112" s="24" t="s">
        <v>38</v>
      </c>
      <c r="S112" s="24" t="s">
        <v>38</v>
      </c>
      <c r="T112" s="24" t="s">
        <v>38</v>
      </c>
      <c r="U112" s="25" t="s">
        <v>62</v>
      </c>
      <c r="V112" s="53" t="str">
        <f t="shared" si="1"/>
        <v>34TT2--SUBO3---F</v>
      </c>
      <c r="W112" s="56" t="s">
        <v>673</v>
      </c>
    </row>
    <row r="113" spans="1:23" ht="15.75" x14ac:dyDescent="0.25">
      <c r="A113" s="48">
        <v>106</v>
      </c>
      <c r="B113" s="50" t="s">
        <v>428</v>
      </c>
      <c r="C113" s="144" t="s">
        <v>437</v>
      </c>
      <c r="D113" s="144"/>
      <c r="E113" s="145"/>
      <c r="F113" s="21">
        <v>3</v>
      </c>
      <c r="G113" s="22">
        <v>4</v>
      </c>
      <c r="H113" s="22" t="s">
        <v>44</v>
      </c>
      <c r="I113" s="22" t="s">
        <v>38</v>
      </c>
      <c r="J113" s="22" t="s">
        <v>41</v>
      </c>
      <c r="K113" s="22" t="s">
        <v>50</v>
      </c>
      <c r="L113" s="22" t="s">
        <v>38</v>
      </c>
      <c r="M113" s="22" t="s">
        <v>39</v>
      </c>
      <c r="N113" s="22" t="s">
        <v>54</v>
      </c>
      <c r="O113" s="22" t="s">
        <v>42</v>
      </c>
      <c r="P113" s="22" t="s">
        <v>42</v>
      </c>
      <c r="Q113" s="22">
        <v>2</v>
      </c>
      <c r="R113" s="22" t="s">
        <v>38</v>
      </c>
      <c r="S113" s="22" t="s">
        <v>38</v>
      </c>
      <c r="T113" s="22" t="s">
        <v>38</v>
      </c>
      <c r="U113" s="33" t="s">
        <v>47</v>
      </c>
      <c r="V113" s="60" t="str">
        <f t="shared" si="1"/>
        <v>34A-TS-HIPP2---D</v>
      </c>
      <c r="W113" s="61" t="s">
        <v>589</v>
      </c>
    </row>
    <row r="114" spans="1:23" ht="15.75" x14ac:dyDescent="0.25">
      <c r="A114" s="23">
        <v>107</v>
      </c>
      <c r="B114" t="s">
        <v>428</v>
      </c>
      <c r="C114" t="s">
        <v>441</v>
      </c>
      <c r="D114" t="s">
        <v>453</v>
      </c>
      <c r="E114" t="s">
        <v>387</v>
      </c>
      <c r="F114" s="23">
        <v>3</v>
      </c>
      <c r="G114" s="24">
        <v>4</v>
      </c>
      <c r="H114" s="24" t="s">
        <v>41</v>
      </c>
      <c r="I114" s="24" t="s">
        <v>41</v>
      </c>
      <c r="J114" s="24">
        <v>1</v>
      </c>
      <c r="K114" s="24" t="s">
        <v>38</v>
      </c>
      <c r="L114" s="24" t="s">
        <v>38</v>
      </c>
      <c r="M114" s="24" t="s">
        <v>39</v>
      </c>
      <c r="N114" s="24" t="s">
        <v>54</v>
      </c>
      <c r="O114" s="24" t="s">
        <v>42</v>
      </c>
      <c r="P114" s="24" t="s">
        <v>42</v>
      </c>
      <c r="Q114" s="24">
        <v>2</v>
      </c>
      <c r="R114" s="24" t="s">
        <v>38</v>
      </c>
      <c r="S114" s="24" t="s">
        <v>38</v>
      </c>
      <c r="T114" s="24" t="s">
        <v>38</v>
      </c>
      <c r="U114" s="25" t="s">
        <v>57</v>
      </c>
      <c r="V114" s="53" t="str">
        <f t="shared" si="1"/>
        <v>34TT1--HIPP2---C</v>
      </c>
      <c r="W114" s="56" t="s">
        <v>674</v>
      </c>
    </row>
    <row r="115" spans="1:23" ht="15.75" x14ac:dyDescent="0.25">
      <c r="A115" s="23">
        <v>108</v>
      </c>
      <c r="C115" t="s">
        <v>441</v>
      </c>
      <c r="D115" t="s">
        <v>453</v>
      </c>
      <c r="E115" t="s">
        <v>388</v>
      </c>
      <c r="F115" s="23">
        <v>3</v>
      </c>
      <c r="G115" s="24">
        <v>4</v>
      </c>
      <c r="H115" s="24" t="s">
        <v>41</v>
      </c>
      <c r="I115" s="24" t="s">
        <v>41</v>
      </c>
      <c r="J115" s="24">
        <v>2</v>
      </c>
      <c r="K115" s="24" t="s">
        <v>38</v>
      </c>
      <c r="L115" s="24" t="s">
        <v>38</v>
      </c>
      <c r="M115" s="24" t="s">
        <v>39</v>
      </c>
      <c r="N115" s="24" t="s">
        <v>54</v>
      </c>
      <c r="O115" s="24" t="s">
        <v>42</v>
      </c>
      <c r="P115" s="24" t="s">
        <v>42</v>
      </c>
      <c r="Q115" s="24">
        <v>2</v>
      </c>
      <c r="R115" s="24" t="s">
        <v>38</v>
      </c>
      <c r="S115" s="24" t="s">
        <v>38</v>
      </c>
      <c r="T115" s="24" t="s">
        <v>38</v>
      </c>
      <c r="U115" s="25">
        <v>0</v>
      </c>
      <c r="V115" s="53" t="str">
        <f t="shared" si="1"/>
        <v>34TT2--HIPP2---0</v>
      </c>
      <c r="W115" s="56" t="s">
        <v>691</v>
      </c>
    </row>
    <row r="116" spans="1:23" ht="15.75" x14ac:dyDescent="0.25">
      <c r="A116" s="48">
        <v>109</v>
      </c>
      <c r="B116" s="50" t="s">
        <v>429</v>
      </c>
      <c r="C116" s="144" t="s">
        <v>437</v>
      </c>
      <c r="D116" s="144"/>
      <c r="E116" s="145"/>
      <c r="F116" s="21">
        <v>3</v>
      </c>
      <c r="G116" s="22">
        <v>4</v>
      </c>
      <c r="H116" s="22" t="s">
        <v>44</v>
      </c>
      <c r="I116" s="22" t="s">
        <v>38</v>
      </c>
      <c r="J116" s="22" t="s">
        <v>41</v>
      </c>
      <c r="K116" s="22" t="s">
        <v>50</v>
      </c>
      <c r="L116" s="22" t="s">
        <v>38</v>
      </c>
      <c r="M116" s="22" t="s">
        <v>57</v>
      </c>
      <c r="N116" s="22" t="s">
        <v>44</v>
      </c>
      <c r="O116" s="22" t="s">
        <v>57</v>
      </c>
      <c r="P116" s="22" t="s">
        <v>44</v>
      </c>
      <c r="Q116" s="22">
        <v>3</v>
      </c>
      <c r="R116" s="22" t="s">
        <v>38</v>
      </c>
      <c r="S116" s="22" t="s">
        <v>38</v>
      </c>
      <c r="T116" s="22" t="s">
        <v>38</v>
      </c>
      <c r="U116" s="33">
        <v>2</v>
      </c>
      <c r="V116" s="60" t="str">
        <f t="shared" si="1"/>
        <v>34A-TS-CACA3---2</v>
      </c>
      <c r="W116" s="61" t="s">
        <v>592</v>
      </c>
    </row>
    <row r="117" spans="1:23" ht="15.75" x14ac:dyDescent="0.25">
      <c r="A117" s="23">
        <v>110</v>
      </c>
      <c r="B117" t="s">
        <v>429</v>
      </c>
      <c r="C117" t="s">
        <v>441</v>
      </c>
      <c r="D117" t="s">
        <v>465</v>
      </c>
      <c r="E117" t="s">
        <v>387</v>
      </c>
      <c r="F117" s="23">
        <v>3</v>
      </c>
      <c r="G117" s="24">
        <v>4</v>
      </c>
      <c r="H117" s="24" t="s">
        <v>41</v>
      </c>
      <c r="I117" s="24" t="s">
        <v>41</v>
      </c>
      <c r="J117" s="24">
        <v>1</v>
      </c>
      <c r="K117" s="24" t="s">
        <v>38</v>
      </c>
      <c r="L117" s="24" t="s">
        <v>38</v>
      </c>
      <c r="M117" s="24" t="s">
        <v>57</v>
      </c>
      <c r="N117" s="24" t="s">
        <v>44</v>
      </c>
      <c r="O117" s="24" t="s">
        <v>57</v>
      </c>
      <c r="P117" s="24" t="s">
        <v>44</v>
      </c>
      <c r="Q117" s="24">
        <v>3</v>
      </c>
      <c r="R117" s="24" t="s">
        <v>38</v>
      </c>
      <c r="S117" s="24" t="s">
        <v>38</v>
      </c>
      <c r="T117" s="24" t="s">
        <v>38</v>
      </c>
      <c r="U117" s="25">
        <v>1</v>
      </c>
      <c r="V117" s="53" t="str">
        <f t="shared" si="1"/>
        <v>34TT1--CACA3---1</v>
      </c>
      <c r="W117" s="56" t="s">
        <v>692</v>
      </c>
    </row>
    <row r="118" spans="1:23" ht="15.75" x14ac:dyDescent="0.25">
      <c r="A118" s="23">
        <v>111</v>
      </c>
      <c r="B118" s="50" t="s">
        <v>430</v>
      </c>
      <c r="C118" s="144" t="s">
        <v>437</v>
      </c>
      <c r="D118" s="144"/>
      <c r="E118" s="145"/>
      <c r="F118" s="21">
        <v>3</v>
      </c>
      <c r="G118" s="22">
        <v>4</v>
      </c>
      <c r="H118" s="22" t="s">
        <v>44</v>
      </c>
      <c r="I118" s="22" t="s">
        <v>38</v>
      </c>
      <c r="J118" s="22" t="s">
        <v>41</v>
      </c>
      <c r="K118" s="22" t="s">
        <v>50</v>
      </c>
      <c r="L118" s="22" t="s">
        <v>38</v>
      </c>
      <c r="M118" s="22" t="s">
        <v>50</v>
      </c>
      <c r="N118" s="22" t="s">
        <v>44</v>
      </c>
      <c r="O118" s="22" t="s">
        <v>49</v>
      </c>
      <c r="P118" s="22" t="s">
        <v>44</v>
      </c>
      <c r="Q118" s="22">
        <v>3</v>
      </c>
      <c r="R118" s="22" t="s">
        <v>38</v>
      </c>
      <c r="S118" s="22" t="s">
        <v>38</v>
      </c>
      <c r="T118" s="22" t="s">
        <v>38</v>
      </c>
      <c r="U118" s="33" t="s">
        <v>47</v>
      </c>
      <c r="V118" s="60" t="str">
        <f t="shared" si="1"/>
        <v>34A-TS-SABA3---D</v>
      </c>
      <c r="W118" s="61" t="s">
        <v>595</v>
      </c>
    </row>
    <row r="119" spans="1:23" ht="15.75" x14ac:dyDescent="0.25">
      <c r="A119" s="48">
        <v>112</v>
      </c>
      <c r="B119" t="s">
        <v>430</v>
      </c>
      <c r="C119" t="s">
        <v>441</v>
      </c>
      <c r="D119" t="s">
        <v>465</v>
      </c>
      <c r="E119" t="s">
        <v>387</v>
      </c>
      <c r="F119" s="23">
        <v>3</v>
      </c>
      <c r="G119" s="24">
        <v>4</v>
      </c>
      <c r="H119" s="24" t="s">
        <v>41</v>
      </c>
      <c r="I119" s="24" t="s">
        <v>41</v>
      </c>
      <c r="J119" s="24">
        <v>1</v>
      </c>
      <c r="K119" s="24" t="s">
        <v>38</v>
      </c>
      <c r="L119" s="24" t="s">
        <v>38</v>
      </c>
      <c r="M119" s="24" t="s">
        <v>50</v>
      </c>
      <c r="N119" s="24" t="s">
        <v>44</v>
      </c>
      <c r="O119" s="24" t="s">
        <v>49</v>
      </c>
      <c r="P119" s="24" t="s">
        <v>44</v>
      </c>
      <c r="Q119" s="24">
        <v>3</v>
      </c>
      <c r="R119" s="24" t="s">
        <v>38</v>
      </c>
      <c r="S119" s="24" t="s">
        <v>38</v>
      </c>
      <c r="T119" s="24" t="s">
        <v>38</v>
      </c>
      <c r="U119" s="25" t="s">
        <v>57</v>
      </c>
      <c r="V119" s="53" t="str">
        <f t="shared" si="1"/>
        <v>34TT1--SABA3---C</v>
      </c>
      <c r="W119" s="56" t="s">
        <v>675</v>
      </c>
    </row>
    <row r="120" spans="1:23" ht="15.75" x14ac:dyDescent="0.25">
      <c r="A120" s="23">
        <v>113</v>
      </c>
      <c r="C120" t="s">
        <v>441</v>
      </c>
      <c r="D120" t="s">
        <v>465</v>
      </c>
      <c r="E120" s="29" t="s">
        <v>388</v>
      </c>
      <c r="F120" s="23">
        <v>3</v>
      </c>
      <c r="G120" s="24">
        <v>4</v>
      </c>
      <c r="H120" s="24" t="s">
        <v>41</v>
      </c>
      <c r="I120" s="24" t="s">
        <v>41</v>
      </c>
      <c r="J120" s="24">
        <v>2</v>
      </c>
      <c r="K120" s="24" t="s">
        <v>38</v>
      </c>
      <c r="L120" s="24" t="s">
        <v>38</v>
      </c>
      <c r="M120" s="24" t="s">
        <v>50</v>
      </c>
      <c r="N120" s="24" t="s">
        <v>44</v>
      </c>
      <c r="O120" s="24" t="s">
        <v>49</v>
      </c>
      <c r="P120" s="24" t="s">
        <v>44</v>
      </c>
      <c r="Q120" s="24">
        <v>3</v>
      </c>
      <c r="R120" s="24" t="s">
        <v>38</v>
      </c>
      <c r="S120" s="24" t="s">
        <v>38</v>
      </c>
      <c r="T120" s="24" t="s">
        <v>38</v>
      </c>
      <c r="U120" s="25">
        <v>0</v>
      </c>
      <c r="V120" s="53" t="str">
        <f t="shared" si="1"/>
        <v>34TT2--SABA3---0</v>
      </c>
      <c r="W120" s="56" t="s">
        <v>676</v>
      </c>
    </row>
    <row r="121" spans="1:23" ht="15.75" x14ac:dyDescent="0.25">
      <c r="A121" s="23">
        <v>114</v>
      </c>
      <c r="B121" s="50" t="s">
        <v>431</v>
      </c>
      <c r="C121" s="144" t="s">
        <v>436</v>
      </c>
      <c r="D121" s="144"/>
      <c r="E121" s="145"/>
      <c r="F121" s="21">
        <v>3</v>
      </c>
      <c r="G121" s="22">
        <v>4</v>
      </c>
      <c r="H121" s="22" t="s">
        <v>37</v>
      </c>
      <c r="I121" s="22" t="s">
        <v>40</v>
      </c>
      <c r="J121" s="22" t="s">
        <v>39</v>
      </c>
      <c r="K121" s="22" t="s">
        <v>42</v>
      </c>
      <c r="L121" s="22" t="s">
        <v>38</v>
      </c>
      <c r="M121" s="22" t="s">
        <v>49</v>
      </c>
      <c r="N121" s="22" t="s">
        <v>49</v>
      </c>
      <c r="O121" s="22" t="s">
        <v>44</v>
      </c>
      <c r="P121" s="22" t="s">
        <v>50</v>
      </c>
      <c r="Q121" s="22" t="s">
        <v>39</v>
      </c>
      <c r="R121" s="22" t="s">
        <v>38</v>
      </c>
      <c r="S121" s="22" t="s">
        <v>38</v>
      </c>
      <c r="T121" s="22" t="s">
        <v>38</v>
      </c>
      <c r="U121" s="33" t="s">
        <v>52</v>
      </c>
      <c r="V121" s="60" t="str">
        <f t="shared" si="1"/>
        <v>34WEHP-BBASH---V</v>
      </c>
      <c r="W121" s="61" t="s">
        <v>138</v>
      </c>
    </row>
    <row r="122" spans="1:23" ht="15.75" x14ac:dyDescent="0.25">
      <c r="A122" s="48">
        <v>115</v>
      </c>
      <c r="B122" t="s">
        <v>431</v>
      </c>
      <c r="C122" t="s">
        <v>441</v>
      </c>
      <c r="D122" t="s">
        <v>472</v>
      </c>
      <c r="E122" t="s">
        <v>450</v>
      </c>
      <c r="F122" s="23">
        <v>3</v>
      </c>
      <c r="G122" s="24">
        <v>4</v>
      </c>
      <c r="H122" s="24" t="s">
        <v>41</v>
      </c>
      <c r="I122" s="24" t="s">
        <v>41</v>
      </c>
      <c r="J122" s="24" t="s">
        <v>42</v>
      </c>
      <c r="K122" s="24">
        <v>1</v>
      </c>
      <c r="L122" s="24" t="s">
        <v>38</v>
      </c>
      <c r="M122" s="24" t="s">
        <v>49</v>
      </c>
      <c r="N122" s="24" t="s">
        <v>49</v>
      </c>
      <c r="O122" s="24" t="s">
        <v>44</v>
      </c>
      <c r="P122" s="24" t="s">
        <v>50</v>
      </c>
      <c r="Q122" s="24" t="s">
        <v>39</v>
      </c>
      <c r="R122" s="24" t="s">
        <v>38</v>
      </c>
      <c r="S122" s="24" t="s">
        <v>38</v>
      </c>
      <c r="T122" s="24" t="s">
        <v>38</v>
      </c>
      <c r="U122" s="25">
        <v>9</v>
      </c>
      <c r="V122" s="53" t="str">
        <f t="shared" si="1"/>
        <v>34TTP1-BBASH---9</v>
      </c>
      <c r="W122" s="56" t="s">
        <v>677</v>
      </c>
    </row>
    <row r="123" spans="1:23" ht="15.75" x14ac:dyDescent="0.25">
      <c r="A123" s="23">
        <v>116</v>
      </c>
      <c r="C123" t="s">
        <v>441</v>
      </c>
      <c r="D123" t="s">
        <v>472</v>
      </c>
      <c r="E123" t="s">
        <v>451</v>
      </c>
      <c r="F123" s="23">
        <v>3</v>
      </c>
      <c r="G123" s="24">
        <v>4</v>
      </c>
      <c r="H123" s="24" t="s">
        <v>41</v>
      </c>
      <c r="I123" s="24" t="s">
        <v>41</v>
      </c>
      <c r="J123" s="24" t="s">
        <v>42</v>
      </c>
      <c r="K123" s="24">
        <v>2</v>
      </c>
      <c r="L123" s="24" t="s">
        <v>38</v>
      </c>
      <c r="M123" s="24" t="s">
        <v>49</v>
      </c>
      <c r="N123" s="24" t="s">
        <v>49</v>
      </c>
      <c r="O123" s="24" t="s">
        <v>44</v>
      </c>
      <c r="P123" s="24" t="s">
        <v>50</v>
      </c>
      <c r="Q123" s="24" t="s">
        <v>39</v>
      </c>
      <c r="R123" s="24" t="s">
        <v>38</v>
      </c>
      <c r="S123" s="24" t="s">
        <v>38</v>
      </c>
      <c r="T123" s="24" t="s">
        <v>38</v>
      </c>
      <c r="U123" s="25" t="s">
        <v>51</v>
      </c>
      <c r="V123" s="53" t="str">
        <f t="shared" si="1"/>
        <v>34TTP2-BBASH---Z</v>
      </c>
      <c r="W123" s="56" t="s">
        <v>678</v>
      </c>
    </row>
    <row r="124" spans="1:23" ht="15.75" x14ac:dyDescent="0.25">
      <c r="A124" s="23">
        <v>117</v>
      </c>
      <c r="C124" t="s">
        <v>441</v>
      </c>
      <c r="D124" t="s">
        <v>472</v>
      </c>
      <c r="E124" t="s">
        <v>454</v>
      </c>
      <c r="F124" s="23">
        <v>3</v>
      </c>
      <c r="G124" s="24">
        <v>4</v>
      </c>
      <c r="H124" s="24" t="s">
        <v>41</v>
      </c>
      <c r="I124" s="24" t="s">
        <v>41</v>
      </c>
      <c r="J124" s="24" t="s">
        <v>42</v>
      </c>
      <c r="K124" s="24">
        <v>3</v>
      </c>
      <c r="L124" s="24" t="s">
        <v>38</v>
      </c>
      <c r="M124" s="24" t="s">
        <v>49</v>
      </c>
      <c r="N124" s="24" t="s">
        <v>49</v>
      </c>
      <c r="O124" s="24" t="s">
        <v>44</v>
      </c>
      <c r="P124" s="24" t="s">
        <v>50</v>
      </c>
      <c r="Q124" s="24" t="s">
        <v>39</v>
      </c>
      <c r="R124" s="24" t="s">
        <v>38</v>
      </c>
      <c r="S124" s="24" t="s">
        <v>38</v>
      </c>
      <c r="T124" s="24" t="s">
        <v>38</v>
      </c>
      <c r="U124" s="25" t="s">
        <v>53</v>
      </c>
      <c r="V124" s="53" t="str">
        <f t="shared" si="1"/>
        <v>34TTP3-BBASH---O</v>
      </c>
      <c r="W124" s="56" t="s">
        <v>679</v>
      </c>
    </row>
    <row r="125" spans="1:23" ht="15.75" x14ac:dyDescent="0.25">
      <c r="A125" s="48">
        <v>118</v>
      </c>
      <c r="C125" t="s">
        <v>441</v>
      </c>
      <c r="D125" t="s">
        <v>472</v>
      </c>
      <c r="E125" s="29" t="s">
        <v>455</v>
      </c>
      <c r="F125" s="23">
        <v>3</v>
      </c>
      <c r="G125" s="24">
        <v>4</v>
      </c>
      <c r="H125" s="24" t="s">
        <v>41</v>
      </c>
      <c r="I125" s="24" t="s">
        <v>41</v>
      </c>
      <c r="J125" s="24" t="s">
        <v>42</v>
      </c>
      <c r="K125" s="24">
        <v>4</v>
      </c>
      <c r="L125" s="24" t="s">
        <v>38</v>
      </c>
      <c r="M125" s="24" t="s">
        <v>49</v>
      </c>
      <c r="N125" s="24" t="s">
        <v>49</v>
      </c>
      <c r="O125" s="24" t="s">
        <v>44</v>
      </c>
      <c r="P125" s="24" t="s">
        <v>50</v>
      </c>
      <c r="Q125" s="24" t="s">
        <v>39</v>
      </c>
      <c r="R125" s="24" t="s">
        <v>38</v>
      </c>
      <c r="S125" s="24" t="s">
        <v>38</v>
      </c>
      <c r="T125" s="24" t="s">
        <v>38</v>
      </c>
      <c r="U125" s="25" t="s">
        <v>47</v>
      </c>
      <c r="V125" s="53" t="str">
        <f t="shared" si="1"/>
        <v>34TTP4-BBASH---D</v>
      </c>
      <c r="W125" s="56" t="s">
        <v>680</v>
      </c>
    </row>
    <row r="126" spans="1:23" ht="15.75" x14ac:dyDescent="0.25">
      <c r="A126" s="23">
        <v>119</v>
      </c>
      <c r="B126" s="50" t="s">
        <v>434</v>
      </c>
      <c r="C126" s="144" t="s">
        <v>436</v>
      </c>
      <c r="D126" s="144"/>
      <c r="E126" s="145"/>
      <c r="F126" s="21">
        <v>3</v>
      </c>
      <c r="G126" s="22">
        <v>4</v>
      </c>
      <c r="H126" s="22" t="s">
        <v>37</v>
      </c>
      <c r="I126" s="22" t="s">
        <v>40</v>
      </c>
      <c r="J126" s="22" t="s">
        <v>39</v>
      </c>
      <c r="K126" s="22" t="s">
        <v>44</v>
      </c>
      <c r="L126" s="22" t="s">
        <v>38</v>
      </c>
      <c r="M126" s="22" t="s">
        <v>49</v>
      </c>
      <c r="N126" s="22" t="s">
        <v>54</v>
      </c>
      <c r="O126" s="22" t="s">
        <v>50</v>
      </c>
      <c r="P126" s="22" t="s">
        <v>41</v>
      </c>
      <c r="Q126" s="22" t="s">
        <v>43</v>
      </c>
      <c r="R126" s="22" t="s">
        <v>38</v>
      </c>
      <c r="S126" s="22" t="s">
        <v>38</v>
      </c>
      <c r="T126" s="22" t="s">
        <v>38</v>
      </c>
      <c r="U126" s="33" t="s">
        <v>37</v>
      </c>
      <c r="V126" s="60" t="str">
        <f t="shared" si="1"/>
        <v>34WEHA-BISTR---W</v>
      </c>
      <c r="W126" s="61" t="s">
        <v>141</v>
      </c>
    </row>
    <row r="127" spans="1:23" ht="15.75" x14ac:dyDescent="0.25">
      <c r="A127" s="23">
        <v>120</v>
      </c>
      <c r="B127" t="s">
        <v>434</v>
      </c>
      <c r="C127" t="s">
        <v>441</v>
      </c>
      <c r="D127" t="s">
        <v>473</v>
      </c>
      <c r="E127" t="s">
        <v>450</v>
      </c>
      <c r="F127" s="23">
        <v>3</v>
      </c>
      <c r="G127" s="24">
        <v>4</v>
      </c>
      <c r="H127" s="24" t="s">
        <v>41</v>
      </c>
      <c r="I127" s="24" t="s">
        <v>41</v>
      </c>
      <c r="J127" s="24" t="s">
        <v>42</v>
      </c>
      <c r="K127" s="24">
        <v>1</v>
      </c>
      <c r="L127" s="24" t="s">
        <v>38</v>
      </c>
      <c r="M127" s="24" t="s">
        <v>49</v>
      </c>
      <c r="N127" s="24" t="s">
        <v>54</v>
      </c>
      <c r="O127" s="24" t="s">
        <v>50</v>
      </c>
      <c r="P127" s="24" t="s">
        <v>41</v>
      </c>
      <c r="Q127" s="24" t="s">
        <v>43</v>
      </c>
      <c r="R127" s="24" t="s">
        <v>38</v>
      </c>
      <c r="S127" s="24" t="s">
        <v>38</v>
      </c>
      <c r="T127" s="24" t="s">
        <v>38</v>
      </c>
      <c r="U127" s="25" t="s">
        <v>56</v>
      </c>
      <c r="V127" s="53" t="str">
        <f t="shared" si="1"/>
        <v>34TTP1-BISTR---U</v>
      </c>
      <c r="W127" s="56" t="s">
        <v>681</v>
      </c>
    </row>
    <row r="128" spans="1:23" ht="15.75" x14ac:dyDescent="0.25">
      <c r="A128" s="23">
        <v>121</v>
      </c>
      <c r="C128" t="s">
        <v>441</v>
      </c>
      <c r="D128" t="s">
        <v>473</v>
      </c>
      <c r="E128" t="s">
        <v>451</v>
      </c>
      <c r="F128" s="23">
        <v>3</v>
      </c>
      <c r="G128" s="24">
        <v>4</v>
      </c>
      <c r="H128" s="24" t="s">
        <v>41</v>
      </c>
      <c r="I128" s="24" t="s">
        <v>41</v>
      </c>
      <c r="J128" s="24" t="s">
        <v>42</v>
      </c>
      <c r="K128" s="24">
        <v>2</v>
      </c>
      <c r="L128" s="24" t="s">
        <v>38</v>
      </c>
      <c r="M128" s="24" t="s">
        <v>49</v>
      </c>
      <c r="N128" s="24" t="s">
        <v>54</v>
      </c>
      <c r="O128" s="24" t="s">
        <v>50</v>
      </c>
      <c r="P128" s="24" t="s">
        <v>41</v>
      </c>
      <c r="Q128" s="24" t="s">
        <v>43</v>
      </c>
      <c r="R128" s="24" t="s">
        <v>38</v>
      </c>
      <c r="S128" s="24" t="s">
        <v>38</v>
      </c>
      <c r="T128" s="24" t="s">
        <v>38</v>
      </c>
      <c r="U128" s="25" t="s">
        <v>48</v>
      </c>
      <c r="V128" s="53" t="str">
        <f t="shared" si="1"/>
        <v>34TTP2-BISTR---J</v>
      </c>
      <c r="W128" s="56" t="s">
        <v>682</v>
      </c>
    </row>
    <row r="129" spans="1:23" ht="15.75" x14ac:dyDescent="0.25">
      <c r="A129" s="48">
        <v>122</v>
      </c>
      <c r="C129" s="140" t="s">
        <v>441</v>
      </c>
      <c r="D129" s="140" t="s">
        <v>465</v>
      </c>
      <c r="E129" s="140" t="s">
        <v>387</v>
      </c>
      <c r="F129" s="23">
        <v>3</v>
      </c>
      <c r="G129" s="24">
        <v>4</v>
      </c>
      <c r="H129" s="24" t="s">
        <v>41</v>
      </c>
      <c r="I129" s="24" t="s">
        <v>41</v>
      </c>
      <c r="J129" s="24">
        <v>1</v>
      </c>
      <c r="K129" s="24" t="s">
        <v>38</v>
      </c>
      <c r="L129" s="24" t="s">
        <v>38</v>
      </c>
      <c r="M129" s="24" t="s">
        <v>49</v>
      </c>
      <c r="N129" s="24" t="s">
        <v>54</v>
      </c>
      <c r="O129" s="24" t="s">
        <v>50</v>
      </c>
      <c r="P129" s="24" t="s">
        <v>41</v>
      </c>
      <c r="Q129" s="24" t="s">
        <v>43</v>
      </c>
      <c r="R129" s="24" t="s">
        <v>38</v>
      </c>
      <c r="S129" s="24" t="s">
        <v>38</v>
      </c>
      <c r="T129" s="24" t="s">
        <v>38</v>
      </c>
      <c r="U129" s="25">
        <v>7</v>
      </c>
      <c r="V129" s="53" t="str">
        <f t="shared" si="1"/>
        <v>34TT1--BISTR---7</v>
      </c>
      <c r="W129" s="56" t="s">
        <v>1447</v>
      </c>
    </row>
    <row r="130" spans="1:23" ht="15.75" x14ac:dyDescent="0.25">
      <c r="A130" s="23">
        <v>123</v>
      </c>
      <c r="B130" s="50" t="s">
        <v>474</v>
      </c>
      <c r="C130" s="144" t="s">
        <v>436</v>
      </c>
      <c r="D130" s="144"/>
      <c r="E130" s="145"/>
      <c r="F130" s="21">
        <v>3</v>
      </c>
      <c r="G130" s="22">
        <v>4</v>
      </c>
      <c r="H130" s="22" t="s">
        <v>37</v>
      </c>
      <c r="I130" s="22" t="s">
        <v>40</v>
      </c>
      <c r="J130" s="22" t="s">
        <v>39</v>
      </c>
      <c r="K130" s="22" t="s">
        <v>42</v>
      </c>
      <c r="L130" s="22" t="s">
        <v>38</v>
      </c>
      <c r="M130" s="22" t="s">
        <v>47</v>
      </c>
      <c r="N130" s="22" t="s">
        <v>48</v>
      </c>
      <c r="O130" s="22" t="s">
        <v>40</v>
      </c>
      <c r="P130" s="22" t="s">
        <v>38</v>
      </c>
      <c r="Q130" s="22">
        <v>1</v>
      </c>
      <c r="R130" s="22" t="s">
        <v>38</v>
      </c>
      <c r="S130" s="22" t="s">
        <v>38</v>
      </c>
      <c r="T130" s="22" t="s">
        <v>38</v>
      </c>
      <c r="U130" s="33" t="s">
        <v>43</v>
      </c>
      <c r="V130" s="60" t="str">
        <f t="shared" si="1"/>
        <v>34WEHP-DJE-1---R</v>
      </c>
      <c r="W130" s="61" t="s">
        <v>136</v>
      </c>
    </row>
    <row r="131" spans="1:23" ht="15.75" x14ac:dyDescent="0.25">
      <c r="A131" s="23">
        <v>124</v>
      </c>
      <c r="B131" t="s">
        <v>474</v>
      </c>
      <c r="C131" t="s">
        <v>441</v>
      </c>
      <c r="D131" t="s">
        <v>449</v>
      </c>
      <c r="E131" t="s">
        <v>450</v>
      </c>
      <c r="F131" s="23">
        <v>3</v>
      </c>
      <c r="G131" s="24">
        <v>4</v>
      </c>
      <c r="H131" s="24" t="s">
        <v>41</v>
      </c>
      <c r="I131" s="24" t="s">
        <v>41</v>
      </c>
      <c r="J131" s="24" t="s">
        <v>42</v>
      </c>
      <c r="K131" s="24">
        <v>1</v>
      </c>
      <c r="L131" s="24" t="s">
        <v>38</v>
      </c>
      <c r="M131" s="24" t="s">
        <v>47</v>
      </c>
      <c r="N131" s="24" t="s">
        <v>48</v>
      </c>
      <c r="O131" s="24" t="s">
        <v>40</v>
      </c>
      <c r="P131" s="24" t="s">
        <v>38</v>
      </c>
      <c r="Q131" s="24">
        <v>1</v>
      </c>
      <c r="R131" s="24" t="s">
        <v>38</v>
      </c>
      <c r="S131" s="24" t="s">
        <v>38</v>
      </c>
      <c r="T131" s="24" t="s">
        <v>38</v>
      </c>
      <c r="U131" s="25">
        <v>5</v>
      </c>
      <c r="V131" s="53" t="str">
        <f t="shared" si="1"/>
        <v>34TTP1-DJE-1---5</v>
      </c>
      <c r="W131" s="56" t="s">
        <v>683</v>
      </c>
    </row>
    <row r="132" spans="1:23" ht="15.75" x14ac:dyDescent="0.25">
      <c r="A132" s="48">
        <v>125</v>
      </c>
      <c r="C132" t="s">
        <v>441</v>
      </c>
      <c r="D132" t="s">
        <v>449</v>
      </c>
      <c r="E132" t="s">
        <v>451</v>
      </c>
      <c r="F132" s="23">
        <v>3</v>
      </c>
      <c r="G132" s="24">
        <v>4</v>
      </c>
      <c r="H132" s="24" t="s">
        <v>41</v>
      </c>
      <c r="I132" s="24" t="s">
        <v>41</v>
      </c>
      <c r="J132" s="24" t="s">
        <v>42</v>
      </c>
      <c r="K132" s="24">
        <v>2</v>
      </c>
      <c r="L132" s="24" t="s">
        <v>38</v>
      </c>
      <c r="M132" s="24" t="s">
        <v>47</v>
      </c>
      <c r="N132" s="24" t="s">
        <v>48</v>
      </c>
      <c r="O132" s="24" t="s">
        <v>40</v>
      </c>
      <c r="P132" s="24" t="s">
        <v>38</v>
      </c>
      <c r="Q132" s="24">
        <v>1</v>
      </c>
      <c r="R132" s="24" t="s">
        <v>38</v>
      </c>
      <c r="S132" s="24" t="s">
        <v>38</v>
      </c>
      <c r="T132" s="24" t="s">
        <v>38</v>
      </c>
      <c r="U132" s="25" t="s">
        <v>52</v>
      </c>
      <c r="V132" s="53" t="str">
        <f t="shared" si="1"/>
        <v>34TTP2-DJE-1---V</v>
      </c>
      <c r="W132" s="56" t="s">
        <v>684</v>
      </c>
    </row>
    <row r="133" spans="1:23" ht="16.5" thickBot="1" x14ac:dyDescent="0.3">
      <c r="A133" s="26">
        <v>126</v>
      </c>
      <c r="B133" s="51"/>
      <c r="C133" s="51" t="s">
        <v>441</v>
      </c>
      <c r="D133" s="51" t="s">
        <v>449</v>
      </c>
      <c r="E133" s="51" t="s">
        <v>454</v>
      </c>
      <c r="F133" s="26">
        <v>3</v>
      </c>
      <c r="G133" s="27">
        <v>4</v>
      </c>
      <c r="H133" s="27" t="s">
        <v>41</v>
      </c>
      <c r="I133" s="27" t="s">
        <v>41</v>
      </c>
      <c r="J133" s="27" t="s">
        <v>42</v>
      </c>
      <c r="K133" s="27">
        <v>3</v>
      </c>
      <c r="L133" s="27" t="s">
        <v>38</v>
      </c>
      <c r="M133" s="27" t="s">
        <v>47</v>
      </c>
      <c r="N133" s="27" t="s">
        <v>48</v>
      </c>
      <c r="O133" s="27" t="s">
        <v>40</v>
      </c>
      <c r="P133" s="27" t="s">
        <v>38</v>
      </c>
      <c r="Q133" s="27">
        <v>1</v>
      </c>
      <c r="R133" s="27" t="s">
        <v>38</v>
      </c>
      <c r="S133" s="27" t="s">
        <v>38</v>
      </c>
      <c r="T133" s="27" t="s">
        <v>38</v>
      </c>
      <c r="U133" s="28" t="s">
        <v>55</v>
      </c>
      <c r="V133" s="54" t="str">
        <f t="shared" si="1"/>
        <v>34TTP3-DJE-1---K</v>
      </c>
      <c r="W133" s="57" t="s">
        <v>685</v>
      </c>
    </row>
  </sheetData>
  <mergeCells count="38">
    <mergeCell ref="C21:E21"/>
    <mergeCell ref="C3:E3"/>
    <mergeCell ref="F3:U3"/>
    <mergeCell ref="C4:E4"/>
    <mergeCell ref="C10:E10"/>
    <mergeCell ref="C13:E13"/>
    <mergeCell ref="C25:E25"/>
    <mergeCell ref="C97:E97"/>
    <mergeCell ref="C81:E81"/>
    <mergeCell ref="C55:E55"/>
    <mergeCell ref="C58:E58"/>
    <mergeCell ref="C61:E61"/>
    <mergeCell ref="C64:E64"/>
    <mergeCell ref="C46:E46"/>
    <mergeCell ref="C43:E43"/>
    <mergeCell ref="C37:E37"/>
    <mergeCell ref="C34:E34"/>
    <mergeCell ref="C31:E31"/>
    <mergeCell ref="C27:E27"/>
    <mergeCell ref="C49:E49"/>
    <mergeCell ref="C78:E78"/>
    <mergeCell ref="C74:E74"/>
    <mergeCell ref="C121:E121"/>
    <mergeCell ref="C130:E130"/>
    <mergeCell ref="C126:E126"/>
    <mergeCell ref="C116:E116"/>
    <mergeCell ref="C113:E113"/>
    <mergeCell ref="C118:E118"/>
    <mergeCell ref="C68:E68"/>
    <mergeCell ref="C53:E53"/>
    <mergeCell ref="C110:E110"/>
    <mergeCell ref="C85:E85"/>
    <mergeCell ref="C90:E90"/>
    <mergeCell ref="C107:E107"/>
    <mergeCell ref="C105:E105"/>
    <mergeCell ref="C101:E101"/>
    <mergeCell ref="C94:E94"/>
    <mergeCell ref="C71:E7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B0F0"/>
  </sheetPr>
  <dimension ref="A1:W118"/>
  <sheetViews>
    <sheetView topLeftCell="A88" workbookViewId="0">
      <selection activeCell="F117" sqref="F117:W117"/>
    </sheetView>
  </sheetViews>
  <sheetFormatPr defaultRowHeight="15" x14ac:dyDescent="0.25"/>
  <cols>
    <col min="1" max="1" width="6.140625" customWidth="1"/>
    <col min="2" max="2" width="24.7109375" customWidth="1"/>
    <col min="3" max="3" width="4.42578125" customWidth="1"/>
    <col min="5" max="5" width="18" customWidth="1"/>
    <col min="6" max="21" width="2.7109375" customWidth="1"/>
    <col min="22" max="22" width="30" customWidth="1"/>
    <col min="23" max="23" width="25" customWidth="1"/>
  </cols>
  <sheetData>
    <row r="1" spans="1:23" ht="23.25" x14ac:dyDescent="0.35">
      <c r="A1" s="65" t="s">
        <v>1095</v>
      </c>
      <c r="V1" s="65" t="s">
        <v>1096</v>
      </c>
    </row>
    <row r="2" spans="1:23" ht="15.75" thickBot="1" x14ac:dyDescent="0.3"/>
    <row r="3" spans="1:23" x14ac:dyDescent="0.25">
      <c r="A3" s="46" t="s">
        <v>438</v>
      </c>
      <c r="B3" s="47" t="s">
        <v>435</v>
      </c>
      <c r="C3" s="148" t="s">
        <v>439</v>
      </c>
      <c r="D3" s="148"/>
      <c r="E3" s="148"/>
      <c r="F3" s="150" t="s">
        <v>440</v>
      </c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  <c r="T3" s="151"/>
      <c r="U3" s="152"/>
      <c r="V3" s="52"/>
      <c r="W3" s="55" t="s">
        <v>693</v>
      </c>
    </row>
    <row r="4" spans="1:23" ht="15.75" x14ac:dyDescent="0.25">
      <c r="A4" s="58">
        <v>1</v>
      </c>
      <c r="B4" s="50" t="s">
        <v>384</v>
      </c>
      <c r="C4" s="144" t="s">
        <v>435</v>
      </c>
      <c r="D4" s="144"/>
      <c r="E4" s="145"/>
      <c r="F4" s="21">
        <v>3</v>
      </c>
      <c r="G4" s="22">
        <v>4</v>
      </c>
      <c r="H4" s="22" t="s">
        <v>44</v>
      </c>
      <c r="I4" s="22" t="s">
        <v>38</v>
      </c>
      <c r="J4" s="22" t="s">
        <v>43</v>
      </c>
      <c r="K4" s="22" t="s">
        <v>42</v>
      </c>
      <c r="L4" s="22" t="s">
        <v>38</v>
      </c>
      <c r="M4" s="22" t="s">
        <v>47</v>
      </c>
      <c r="N4" s="22" t="s">
        <v>43</v>
      </c>
      <c r="O4" s="22" t="s">
        <v>59</v>
      </c>
      <c r="P4" s="22" t="s">
        <v>58</v>
      </c>
      <c r="Q4" s="22" t="s">
        <v>53</v>
      </c>
      <c r="R4" s="22" t="s">
        <v>38</v>
      </c>
      <c r="S4" s="22" t="s">
        <v>38</v>
      </c>
      <c r="T4" s="22" t="s">
        <v>38</v>
      </c>
      <c r="U4" s="33" t="s">
        <v>52</v>
      </c>
      <c r="V4" s="60" t="str">
        <f>F4&amp;""&amp;G4&amp;""&amp;H4&amp;""&amp;I4&amp;""&amp;J4&amp;""&amp;K4&amp;""&amp;L4&amp;""&amp;M4&amp;""&amp;N4&amp;""&amp;O4&amp;""&amp;P4&amp;""&amp;Q4&amp;""&amp;R4&amp;""&amp;S4&amp;""&amp;T4&amp;""&amp;U4</f>
        <v>34A-RP-DRMNO---V</v>
      </c>
      <c r="W4" s="61" t="s">
        <v>495</v>
      </c>
    </row>
    <row r="5" spans="1:23" ht="15.75" x14ac:dyDescent="0.25">
      <c r="A5" s="58">
        <v>2</v>
      </c>
      <c r="B5" t="s">
        <v>384</v>
      </c>
      <c r="C5" t="s">
        <v>385</v>
      </c>
      <c r="D5" t="s">
        <v>386</v>
      </c>
      <c r="E5" t="s">
        <v>387</v>
      </c>
      <c r="F5" s="23">
        <v>3</v>
      </c>
      <c r="G5" s="24">
        <v>4</v>
      </c>
      <c r="H5" s="24" t="s">
        <v>41</v>
      </c>
      <c r="I5" s="24" t="s">
        <v>50</v>
      </c>
      <c r="J5" s="24">
        <v>4</v>
      </c>
      <c r="K5" s="24">
        <v>1</v>
      </c>
      <c r="L5" s="24" t="s">
        <v>38</v>
      </c>
      <c r="M5" s="24" t="s">
        <v>47</v>
      </c>
      <c r="N5" s="24" t="s">
        <v>43</v>
      </c>
      <c r="O5" s="24" t="s">
        <v>59</v>
      </c>
      <c r="P5" s="24" t="s">
        <v>58</v>
      </c>
      <c r="Q5" s="24" t="s">
        <v>53</v>
      </c>
      <c r="R5" s="24" t="s">
        <v>38</v>
      </c>
      <c r="S5" s="24" t="s">
        <v>38</v>
      </c>
      <c r="T5" s="24" t="s">
        <v>38</v>
      </c>
      <c r="U5" s="25">
        <v>2</v>
      </c>
      <c r="V5" s="53" t="str">
        <f t="shared" ref="V5:V68" si="0">F5&amp;""&amp;G5&amp;""&amp;H5&amp;""&amp;I5&amp;""&amp;J5&amp;""&amp;K5&amp;""&amp;L5&amp;""&amp;M5&amp;""&amp;N5&amp;""&amp;O5&amp;""&amp;P5&amp;""&amp;Q5&amp;""&amp;R5&amp;""&amp;S5&amp;""&amp;T5&amp;""&amp;U5</f>
        <v>34TS41-DRMNO---2</v>
      </c>
      <c r="W5" s="56" t="s">
        <v>496</v>
      </c>
    </row>
    <row r="6" spans="1:23" ht="15.75" x14ac:dyDescent="0.25">
      <c r="A6" s="58">
        <v>3</v>
      </c>
      <c r="C6" t="s">
        <v>385</v>
      </c>
      <c r="D6" t="s">
        <v>386</v>
      </c>
      <c r="E6" t="s">
        <v>388</v>
      </c>
      <c r="F6" s="23">
        <v>3</v>
      </c>
      <c r="G6" s="24">
        <v>4</v>
      </c>
      <c r="H6" s="24" t="s">
        <v>41</v>
      </c>
      <c r="I6" s="24" t="s">
        <v>50</v>
      </c>
      <c r="J6" s="24">
        <v>4</v>
      </c>
      <c r="K6" s="24">
        <v>2</v>
      </c>
      <c r="L6" s="24" t="s">
        <v>38</v>
      </c>
      <c r="M6" s="24" t="s">
        <v>47</v>
      </c>
      <c r="N6" s="24" t="s">
        <v>43</v>
      </c>
      <c r="O6" s="24" t="s">
        <v>59</v>
      </c>
      <c r="P6" s="24" t="s">
        <v>58</v>
      </c>
      <c r="Q6" s="24" t="s">
        <v>53</v>
      </c>
      <c r="R6" s="24" t="s">
        <v>38</v>
      </c>
      <c r="S6" s="24" t="s">
        <v>38</v>
      </c>
      <c r="T6" s="24" t="s">
        <v>38</v>
      </c>
      <c r="U6" s="25" t="s">
        <v>50</v>
      </c>
      <c r="V6" s="53" t="str">
        <f t="shared" si="0"/>
        <v>34TS42-DRMNO---S</v>
      </c>
      <c r="W6" s="56" t="s">
        <v>497</v>
      </c>
    </row>
    <row r="7" spans="1:23" ht="15.75" x14ac:dyDescent="0.25">
      <c r="A7" s="58">
        <v>4</v>
      </c>
      <c r="B7" s="50" t="s">
        <v>389</v>
      </c>
      <c r="C7" s="144" t="s">
        <v>435</v>
      </c>
      <c r="D7" s="144"/>
      <c r="E7" s="145"/>
      <c r="F7" s="21">
        <v>3</v>
      </c>
      <c r="G7" s="22">
        <v>4</v>
      </c>
      <c r="H7" s="22" t="s">
        <v>44</v>
      </c>
      <c r="I7" s="22" t="s">
        <v>38</v>
      </c>
      <c r="J7" s="22" t="s">
        <v>43</v>
      </c>
      <c r="K7" s="22" t="s">
        <v>42</v>
      </c>
      <c r="L7" s="22" t="s">
        <v>38</v>
      </c>
      <c r="M7" s="22" t="s">
        <v>47</v>
      </c>
      <c r="N7" s="22" t="s">
        <v>48</v>
      </c>
      <c r="O7" s="22" t="s">
        <v>40</v>
      </c>
      <c r="P7" s="22" t="s">
        <v>38</v>
      </c>
      <c r="Q7" s="22">
        <v>1</v>
      </c>
      <c r="R7" s="22" t="s">
        <v>38</v>
      </c>
      <c r="S7" s="22" t="s">
        <v>38</v>
      </c>
      <c r="T7" s="22" t="s">
        <v>38</v>
      </c>
      <c r="U7" s="33">
        <v>3</v>
      </c>
      <c r="V7" s="60" t="str">
        <f t="shared" si="0"/>
        <v>34A-RP-DJE-1---3</v>
      </c>
      <c r="W7" s="61" t="s">
        <v>498</v>
      </c>
    </row>
    <row r="8" spans="1:23" ht="15.75" x14ac:dyDescent="0.25">
      <c r="A8" s="58">
        <v>5</v>
      </c>
      <c r="B8" t="s">
        <v>389</v>
      </c>
      <c r="C8" t="s">
        <v>385</v>
      </c>
      <c r="D8" t="s">
        <v>386</v>
      </c>
      <c r="E8" t="s">
        <v>387</v>
      </c>
      <c r="F8" s="23">
        <v>3</v>
      </c>
      <c r="G8" s="24">
        <v>4</v>
      </c>
      <c r="H8" s="24" t="s">
        <v>41</v>
      </c>
      <c r="I8" s="24" t="s">
        <v>50</v>
      </c>
      <c r="J8" s="24">
        <v>4</v>
      </c>
      <c r="K8" s="24">
        <v>1</v>
      </c>
      <c r="L8" s="24" t="s">
        <v>38</v>
      </c>
      <c r="M8" s="24" t="s">
        <v>47</v>
      </c>
      <c r="N8" s="24" t="s">
        <v>48</v>
      </c>
      <c r="O8" s="24" t="s">
        <v>40</v>
      </c>
      <c r="P8" s="24" t="s">
        <v>38</v>
      </c>
      <c r="Q8" s="24">
        <v>1</v>
      </c>
      <c r="R8" s="24" t="s">
        <v>38</v>
      </c>
      <c r="S8" s="24" t="s">
        <v>38</v>
      </c>
      <c r="T8" s="24" t="s">
        <v>38</v>
      </c>
      <c r="U8" s="25" t="s">
        <v>49</v>
      </c>
      <c r="V8" s="53" t="str">
        <f t="shared" si="0"/>
        <v>34TS41-DJE-1---B</v>
      </c>
      <c r="W8" s="56" t="s">
        <v>499</v>
      </c>
    </row>
    <row r="9" spans="1:23" ht="15.75" x14ac:dyDescent="0.25">
      <c r="A9" s="58">
        <v>6</v>
      </c>
      <c r="C9" t="s">
        <v>385</v>
      </c>
      <c r="D9" t="s">
        <v>386</v>
      </c>
      <c r="E9" t="s">
        <v>388</v>
      </c>
      <c r="F9" s="23">
        <v>3</v>
      </c>
      <c r="G9" s="24">
        <v>4</v>
      </c>
      <c r="H9" s="24" t="s">
        <v>41</v>
      </c>
      <c r="I9" s="24" t="s">
        <v>50</v>
      </c>
      <c r="J9" s="24">
        <v>4</v>
      </c>
      <c r="K9" s="24">
        <v>2</v>
      </c>
      <c r="L9" s="24" t="s">
        <v>38</v>
      </c>
      <c r="M9" s="24" t="s">
        <v>47</v>
      </c>
      <c r="N9" s="24" t="s">
        <v>48</v>
      </c>
      <c r="O9" s="24" t="s">
        <v>40</v>
      </c>
      <c r="P9" s="24" t="s">
        <v>38</v>
      </c>
      <c r="Q9" s="24">
        <v>1</v>
      </c>
      <c r="R9" s="24" t="s">
        <v>38</v>
      </c>
      <c r="S9" s="24" t="s">
        <v>38</v>
      </c>
      <c r="T9" s="24" t="s">
        <v>38</v>
      </c>
      <c r="U9" s="25">
        <v>0</v>
      </c>
      <c r="V9" s="53" t="str">
        <f t="shared" si="0"/>
        <v>34TS42-DJE-1---0</v>
      </c>
      <c r="W9" s="56" t="s">
        <v>500</v>
      </c>
    </row>
    <row r="10" spans="1:23" ht="15.75" x14ac:dyDescent="0.25">
      <c r="A10" s="58">
        <v>7</v>
      </c>
      <c r="B10" s="50" t="s">
        <v>390</v>
      </c>
      <c r="C10" s="144" t="s">
        <v>435</v>
      </c>
      <c r="D10" s="144"/>
      <c r="E10" s="145"/>
      <c r="F10" s="21">
        <v>3</v>
      </c>
      <c r="G10" s="22">
        <v>4</v>
      </c>
      <c r="H10" s="22" t="s">
        <v>44</v>
      </c>
      <c r="I10" s="22" t="s">
        <v>38</v>
      </c>
      <c r="J10" s="22" t="s">
        <v>43</v>
      </c>
      <c r="K10" s="22" t="s">
        <v>42</v>
      </c>
      <c r="L10" s="22" t="s">
        <v>38</v>
      </c>
      <c r="M10" s="22" t="s">
        <v>59</v>
      </c>
      <c r="N10" s="22" t="s">
        <v>45</v>
      </c>
      <c r="O10" s="22" t="s">
        <v>44</v>
      </c>
      <c r="P10" s="22" t="s">
        <v>47</v>
      </c>
      <c r="Q10" s="22" t="s">
        <v>53</v>
      </c>
      <c r="R10" s="22" t="s">
        <v>38</v>
      </c>
      <c r="S10" s="22" t="s">
        <v>38</v>
      </c>
      <c r="T10" s="22" t="s">
        <v>38</v>
      </c>
      <c r="U10" s="33" t="s">
        <v>52</v>
      </c>
      <c r="V10" s="60" t="str">
        <f t="shared" si="0"/>
        <v>34A-RP-MLADO---V</v>
      </c>
      <c r="W10" s="61" t="s">
        <v>501</v>
      </c>
    </row>
    <row r="11" spans="1:23" ht="15.75" x14ac:dyDescent="0.25">
      <c r="A11" s="58">
        <v>8</v>
      </c>
      <c r="B11" t="s">
        <v>390</v>
      </c>
      <c r="C11" t="s">
        <v>385</v>
      </c>
      <c r="D11" t="s">
        <v>386</v>
      </c>
      <c r="E11" t="s">
        <v>391</v>
      </c>
      <c r="F11" s="23">
        <v>3</v>
      </c>
      <c r="G11" s="24">
        <v>4</v>
      </c>
      <c r="H11" s="24" t="s">
        <v>41</v>
      </c>
      <c r="I11" s="24" t="s">
        <v>50</v>
      </c>
      <c r="J11" s="24">
        <v>4</v>
      </c>
      <c r="K11" s="24">
        <v>1</v>
      </c>
      <c r="L11" s="24" t="s">
        <v>38</v>
      </c>
      <c r="M11" s="24" t="s">
        <v>59</v>
      </c>
      <c r="N11" s="24" t="s">
        <v>45</v>
      </c>
      <c r="O11" s="24" t="s">
        <v>44</v>
      </c>
      <c r="P11" s="24" t="s">
        <v>47</v>
      </c>
      <c r="Q11" s="24" t="s">
        <v>53</v>
      </c>
      <c r="R11" s="24" t="s">
        <v>38</v>
      </c>
      <c r="S11" s="24" t="s">
        <v>38</v>
      </c>
      <c r="T11" s="24" t="s">
        <v>38</v>
      </c>
      <c r="U11" s="25">
        <v>2</v>
      </c>
      <c r="V11" s="53" t="str">
        <f t="shared" si="0"/>
        <v>34TS41-MLADO---2</v>
      </c>
      <c r="W11" s="56" t="s">
        <v>502</v>
      </c>
    </row>
    <row r="12" spans="1:23" ht="15.75" x14ac:dyDescent="0.25">
      <c r="A12" s="58">
        <v>9</v>
      </c>
      <c r="C12" t="s">
        <v>385</v>
      </c>
      <c r="D12" t="s">
        <v>386</v>
      </c>
      <c r="E12" t="s">
        <v>392</v>
      </c>
      <c r="F12" s="23">
        <v>3</v>
      </c>
      <c r="G12" s="24">
        <v>4</v>
      </c>
      <c r="H12" s="24" t="s">
        <v>41</v>
      </c>
      <c r="I12" s="24" t="s">
        <v>50</v>
      </c>
      <c r="J12" s="24">
        <v>4</v>
      </c>
      <c r="K12" s="24">
        <v>2</v>
      </c>
      <c r="L12" s="24" t="s">
        <v>44</v>
      </c>
      <c r="M12" s="24" t="s">
        <v>59</v>
      </c>
      <c r="N12" s="24" t="s">
        <v>45</v>
      </c>
      <c r="O12" s="24" t="s">
        <v>44</v>
      </c>
      <c r="P12" s="24" t="s">
        <v>47</v>
      </c>
      <c r="Q12" s="24" t="s">
        <v>53</v>
      </c>
      <c r="R12" s="24" t="s">
        <v>38</v>
      </c>
      <c r="S12" s="24" t="s">
        <v>38</v>
      </c>
      <c r="T12" s="24" t="s">
        <v>38</v>
      </c>
      <c r="U12" s="25" t="s">
        <v>41</v>
      </c>
      <c r="V12" s="53" t="str">
        <f t="shared" si="0"/>
        <v>34TS42AMLADO---T</v>
      </c>
      <c r="W12" s="56" t="s">
        <v>503</v>
      </c>
    </row>
    <row r="13" spans="1:23" ht="15.75" x14ac:dyDescent="0.25">
      <c r="A13" s="58">
        <v>10</v>
      </c>
      <c r="C13" t="s">
        <v>385</v>
      </c>
      <c r="D13" t="s">
        <v>386</v>
      </c>
      <c r="E13" t="s">
        <v>393</v>
      </c>
      <c r="F13" s="23">
        <v>3</v>
      </c>
      <c r="G13" s="24">
        <v>4</v>
      </c>
      <c r="H13" s="24" t="s">
        <v>41</v>
      </c>
      <c r="I13" s="24" t="s">
        <v>50</v>
      </c>
      <c r="J13" s="24">
        <v>4</v>
      </c>
      <c r="K13" s="24">
        <v>2</v>
      </c>
      <c r="L13" s="24" t="s">
        <v>49</v>
      </c>
      <c r="M13" s="24" t="s">
        <v>59</v>
      </c>
      <c r="N13" s="24" t="s">
        <v>45</v>
      </c>
      <c r="O13" s="24" t="s">
        <v>44</v>
      </c>
      <c r="P13" s="24" t="s">
        <v>47</v>
      </c>
      <c r="Q13" s="24" t="s">
        <v>53</v>
      </c>
      <c r="R13" s="24" t="s">
        <v>38</v>
      </c>
      <c r="S13" s="24" t="s">
        <v>38</v>
      </c>
      <c r="T13" s="24" t="s">
        <v>38</v>
      </c>
      <c r="U13" s="25" t="s">
        <v>48</v>
      </c>
      <c r="V13" s="53" t="str">
        <f t="shared" si="0"/>
        <v>34TS42BMLADO---J</v>
      </c>
      <c r="W13" s="56" t="s">
        <v>504</v>
      </c>
    </row>
    <row r="14" spans="1:23" ht="15.75" x14ac:dyDescent="0.25">
      <c r="A14" s="58">
        <v>11</v>
      </c>
      <c r="C14" t="s">
        <v>385</v>
      </c>
      <c r="D14" t="s">
        <v>386</v>
      </c>
      <c r="E14" t="s">
        <v>394</v>
      </c>
      <c r="F14" s="23">
        <v>3</v>
      </c>
      <c r="G14" s="24">
        <v>4</v>
      </c>
      <c r="H14" s="24" t="s">
        <v>41</v>
      </c>
      <c r="I14" s="24" t="s">
        <v>50</v>
      </c>
      <c r="J14" s="24">
        <v>4</v>
      </c>
      <c r="K14" s="24" t="s">
        <v>42</v>
      </c>
      <c r="L14" s="24" t="s">
        <v>38</v>
      </c>
      <c r="M14" s="24" t="s">
        <v>59</v>
      </c>
      <c r="N14" s="24" t="s">
        <v>45</v>
      </c>
      <c r="O14" s="24" t="s">
        <v>44</v>
      </c>
      <c r="P14" s="24" t="s">
        <v>47</v>
      </c>
      <c r="Q14" s="24" t="s">
        <v>53</v>
      </c>
      <c r="R14" s="24" t="s">
        <v>38</v>
      </c>
      <c r="S14" s="24" t="s">
        <v>38</v>
      </c>
      <c r="T14" s="24" t="s">
        <v>38</v>
      </c>
      <c r="U14" s="25" t="s">
        <v>269</v>
      </c>
      <c r="V14" s="53" t="str">
        <f t="shared" si="0"/>
        <v>34TS4P-MLADO---Y</v>
      </c>
      <c r="W14" s="56" t="s">
        <v>505</v>
      </c>
    </row>
    <row r="15" spans="1:23" ht="15.75" x14ac:dyDescent="0.25">
      <c r="A15" s="58">
        <v>12</v>
      </c>
      <c r="B15" s="50" t="s">
        <v>395</v>
      </c>
      <c r="C15" s="144" t="s">
        <v>436</v>
      </c>
      <c r="D15" s="144"/>
      <c r="E15" s="145"/>
      <c r="F15" s="21">
        <v>3</v>
      </c>
      <c r="G15" s="22">
        <v>4</v>
      </c>
      <c r="H15" s="22" t="s">
        <v>37</v>
      </c>
      <c r="I15" s="22" t="s">
        <v>40</v>
      </c>
      <c r="J15" s="22" t="s">
        <v>39</v>
      </c>
      <c r="K15" s="22" t="s">
        <v>43</v>
      </c>
      <c r="L15" s="22" t="s">
        <v>38</v>
      </c>
      <c r="M15" s="22" t="s">
        <v>49</v>
      </c>
      <c r="N15" s="22" t="s">
        <v>49</v>
      </c>
      <c r="O15" s="22" t="s">
        <v>44</v>
      </c>
      <c r="P15" s="22" t="s">
        <v>50</v>
      </c>
      <c r="Q15" s="22" t="s">
        <v>43</v>
      </c>
      <c r="R15" s="22" t="s">
        <v>38</v>
      </c>
      <c r="S15" s="22" t="s">
        <v>38</v>
      </c>
      <c r="T15" s="22" t="s">
        <v>38</v>
      </c>
      <c r="U15" s="33" t="s">
        <v>61</v>
      </c>
      <c r="V15" s="60" t="str">
        <f t="shared" si="0"/>
        <v>34WEHR-BBASR---X</v>
      </c>
      <c r="W15" s="61" t="s">
        <v>139</v>
      </c>
    </row>
    <row r="16" spans="1:23" ht="15.75" x14ac:dyDescent="0.25">
      <c r="A16" s="58">
        <v>13</v>
      </c>
      <c r="B16" t="s">
        <v>395</v>
      </c>
      <c r="C16" t="s">
        <v>385</v>
      </c>
      <c r="D16" t="s">
        <v>396</v>
      </c>
      <c r="E16" t="s">
        <v>397</v>
      </c>
      <c r="F16" s="23">
        <v>3</v>
      </c>
      <c r="G16" s="24">
        <v>4</v>
      </c>
      <c r="H16" s="24" t="s">
        <v>41</v>
      </c>
      <c r="I16" s="24" t="s">
        <v>50</v>
      </c>
      <c r="J16" s="24">
        <v>2</v>
      </c>
      <c r="K16" s="24">
        <v>1</v>
      </c>
      <c r="L16" s="24" t="s">
        <v>38</v>
      </c>
      <c r="M16" s="24" t="s">
        <v>49</v>
      </c>
      <c r="N16" s="24" t="s">
        <v>49</v>
      </c>
      <c r="O16" s="24" t="s">
        <v>44</v>
      </c>
      <c r="P16" s="24" t="s">
        <v>50</v>
      </c>
      <c r="Q16" s="24" t="s">
        <v>43</v>
      </c>
      <c r="R16" s="24" t="s">
        <v>46</v>
      </c>
      <c r="S16" s="24">
        <v>1</v>
      </c>
      <c r="T16" s="24" t="s">
        <v>38</v>
      </c>
      <c r="U16" s="25" t="s">
        <v>153</v>
      </c>
      <c r="V16" s="53" t="str">
        <f t="shared" si="0"/>
        <v>34TS21-BBASRG1-Q</v>
      </c>
      <c r="W16" s="56" t="s">
        <v>506</v>
      </c>
    </row>
    <row r="17" spans="1:23" ht="15.75" x14ac:dyDescent="0.25">
      <c r="A17" s="58">
        <v>14</v>
      </c>
      <c r="C17" t="s">
        <v>385</v>
      </c>
      <c r="D17" t="s">
        <v>396</v>
      </c>
      <c r="E17" t="s">
        <v>398</v>
      </c>
      <c r="F17" s="23">
        <v>3</v>
      </c>
      <c r="G17" s="24">
        <v>4</v>
      </c>
      <c r="H17" s="24" t="s">
        <v>41</v>
      </c>
      <c r="I17" s="24" t="s">
        <v>50</v>
      </c>
      <c r="J17" s="24">
        <v>2</v>
      </c>
      <c r="K17" s="24">
        <v>2</v>
      </c>
      <c r="L17" s="24" t="s">
        <v>38</v>
      </c>
      <c r="M17" s="24" t="s">
        <v>49</v>
      </c>
      <c r="N17" s="24" t="s">
        <v>49</v>
      </c>
      <c r="O17" s="24" t="s">
        <v>44</v>
      </c>
      <c r="P17" s="24" t="s">
        <v>50</v>
      </c>
      <c r="Q17" s="24" t="s">
        <v>43</v>
      </c>
      <c r="R17" s="24" t="s">
        <v>46</v>
      </c>
      <c r="S17" s="24">
        <v>2</v>
      </c>
      <c r="T17" s="24" t="s">
        <v>38</v>
      </c>
      <c r="U17" s="25" t="s">
        <v>57</v>
      </c>
      <c r="V17" s="53" t="str">
        <f t="shared" si="0"/>
        <v>34TS22-BBASRG2-C</v>
      </c>
      <c r="W17" s="56" t="s">
        <v>601</v>
      </c>
    </row>
    <row r="18" spans="1:23" ht="15.75" x14ac:dyDescent="0.25">
      <c r="A18" s="58">
        <v>15</v>
      </c>
      <c r="B18" s="50" t="s">
        <v>399</v>
      </c>
      <c r="C18" s="144" t="s">
        <v>437</v>
      </c>
      <c r="D18" s="144"/>
      <c r="E18" s="145"/>
      <c r="F18" s="21">
        <v>3</v>
      </c>
      <c r="G18" s="22">
        <v>4</v>
      </c>
      <c r="H18" s="22" t="s">
        <v>44</v>
      </c>
      <c r="I18" s="22" t="s">
        <v>38</v>
      </c>
      <c r="J18" s="22" t="s">
        <v>41</v>
      </c>
      <c r="K18" s="22" t="s">
        <v>50</v>
      </c>
      <c r="L18" s="22" t="s">
        <v>38</v>
      </c>
      <c r="M18" s="22" t="s">
        <v>49</v>
      </c>
      <c r="N18" s="22" t="s">
        <v>49</v>
      </c>
      <c r="O18" s="22" t="s">
        <v>44</v>
      </c>
      <c r="P18" s="22" t="s">
        <v>50</v>
      </c>
      <c r="Q18" s="22" t="s">
        <v>38</v>
      </c>
      <c r="R18" s="22" t="s">
        <v>38</v>
      </c>
      <c r="S18" s="22" t="s">
        <v>38</v>
      </c>
      <c r="T18" s="22" t="s">
        <v>38</v>
      </c>
      <c r="U18" s="33">
        <v>3</v>
      </c>
      <c r="V18" s="60" t="str">
        <f t="shared" si="0"/>
        <v>34A-TS-BBAS----3</v>
      </c>
      <c r="W18" s="61" t="s">
        <v>507</v>
      </c>
    </row>
    <row r="19" spans="1:23" ht="15.75" x14ac:dyDescent="0.25">
      <c r="A19" s="58">
        <v>16</v>
      </c>
      <c r="B19" t="s">
        <v>399</v>
      </c>
      <c r="C19" t="s">
        <v>385</v>
      </c>
      <c r="D19" t="s">
        <v>396</v>
      </c>
      <c r="E19" t="s">
        <v>387</v>
      </c>
      <c r="F19" s="23">
        <v>3</v>
      </c>
      <c r="G19" s="24">
        <v>4</v>
      </c>
      <c r="H19" s="24" t="s">
        <v>41</v>
      </c>
      <c r="I19" s="24" t="s">
        <v>50</v>
      </c>
      <c r="J19" s="24">
        <v>2</v>
      </c>
      <c r="K19" s="24">
        <v>1</v>
      </c>
      <c r="L19" s="24" t="s">
        <v>38</v>
      </c>
      <c r="M19" s="24" t="s">
        <v>49</v>
      </c>
      <c r="N19" s="24" t="s">
        <v>49</v>
      </c>
      <c r="O19" s="24" t="s">
        <v>44</v>
      </c>
      <c r="P19" s="24" t="s">
        <v>50</v>
      </c>
      <c r="Q19" s="24" t="s">
        <v>38</v>
      </c>
      <c r="R19" s="24" t="s">
        <v>38</v>
      </c>
      <c r="S19" s="24" t="s">
        <v>38</v>
      </c>
      <c r="T19" s="24" t="s">
        <v>38</v>
      </c>
      <c r="U19" s="25" t="s">
        <v>54</v>
      </c>
      <c r="V19" s="53" t="str">
        <f t="shared" si="0"/>
        <v>34TS21-BBAS----I</v>
      </c>
      <c r="W19" s="56" t="s">
        <v>508</v>
      </c>
    </row>
    <row r="20" spans="1:23" ht="15.75" x14ac:dyDescent="0.25">
      <c r="A20" s="58">
        <v>17</v>
      </c>
      <c r="C20" t="s">
        <v>385</v>
      </c>
      <c r="D20" t="s">
        <v>396</v>
      </c>
      <c r="E20" t="s">
        <v>388</v>
      </c>
      <c r="F20" s="23">
        <v>3</v>
      </c>
      <c r="G20" s="24">
        <v>4</v>
      </c>
      <c r="H20" s="24" t="s">
        <v>41</v>
      </c>
      <c r="I20" s="24" t="s">
        <v>50</v>
      </c>
      <c r="J20" s="24">
        <v>2</v>
      </c>
      <c r="K20" s="24">
        <v>2</v>
      </c>
      <c r="L20" s="24" t="s">
        <v>38</v>
      </c>
      <c r="M20" s="24" t="s">
        <v>49</v>
      </c>
      <c r="N20" s="24" t="s">
        <v>49</v>
      </c>
      <c r="O20" s="24" t="s">
        <v>44</v>
      </c>
      <c r="P20" s="24" t="s">
        <v>50</v>
      </c>
      <c r="Q20" s="24" t="s">
        <v>38</v>
      </c>
      <c r="R20" s="24" t="s">
        <v>38</v>
      </c>
      <c r="S20" s="24" t="s">
        <v>38</v>
      </c>
      <c r="T20" s="24" t="s">
        <v>38</v>
      </c>
      <c r="U20" s="25">
        <v>7</v>
      </c>
      <c r="V20" s="53" t="str">
        <f t="shared" si="0"/>
        <v>34TS22-BBAS----7</v>
      </c>
      <c r="W20" s="56" t="s">
        <v>509</v>
      </c>
    </row>
    <row r="21" spans="1:23" ht="15.75" x14ac:dyDescent="0.25">
      <c r="A21" s="58">
        <v>18</v>
      </c>
      <c r="C21" t="s">
        <v>385</v>
      </c>
      <c r="D21" t="s">
        <v>396</v>
      </c>
      <c r="E21" t="s">
        <v>394</v>
      </c>
      <c r="F21" s="23">
        <v>3</v>
      </c>
      <c r="G21" s="24">
        <v>4</v>
      </c>
      <c r="H21" s="24" t="s">
        <v>41</v>
      </c>
      <c r="I21" s="24" t="s">
        <v>50</v>
      </c>
      <c r="J21" s="24">
        <v>2</v>
      </c>
      <c r="K21" s="24" t="s">
        <v>42</v>
      </c>
      <c r="L21" s="24" t="s">
        <v>38</v>
      </c>
      <c r="M21" s="24" t="s">
        <v>49</v>
      </c>
      <c r="N21" s="24" t="s">
        <v>49</v>
      </c>
      <c r="O21" s="24" t="s">
        <v>44</v>
      </c>
      <c r="P21" s="24" t="s">
        <v>50</v>
      </c>
      <c r="Q21" s="24" t="s">
        <v>38</v>
      </c>
      <c r="R21" s="24" t="s">
        <v>38</v>
      </c>
      <c r="S21" s="24" t="s">
        <v>38</v>
      </c>
      <c r="T21" s="24" t="s">
        <v>38</v>
      </c>
      <c r="U21" s="25" t="s">
        <v>47</v>
      </c>
      <c r="V21" s="53" t="str">
        <f t="shared" si="0"/>
        <v>34TS2P-BBAS----D</v>
      </c>
      <c r="W21" s="56" t="s">
        <v>510</v>
      </c>
    </row>
    <row r="22" spans="1:23" ht="15.75" x14ac:dyDescent="0.25">
      <c r="A22" s="58">
        <v>19</v>
      </c>
      <c r="B22" s="50" t="s">
        <v>400</v>
      </c>
      <c r="C22" s="144" t="s">
        <v>437</v>
      </c>
      <c r="D22" s="144"/>
      <c r="E22" s="145"/>
      <c r="F22" s="21">
        <v>3</v>
      </c>
      <c r="G22" s="22">
        <v>4</v>
      </c>
      <c r="H22" s="22" t="s">
        <v>44</v>
      </c>
      <c r="I22" s="22" t="s">
        <v>38</v>
      </c>
      <c r="J22" s="22" t="s">
        <v>41</v>
      </c>
      <c r="K22" s="22" t="s">
        <v>50</v>
      </c>
      <c r="L22" s="22" t="s">
        <v>38</v>
      </c>
      <c r="M22" s="22" t="s">
        <v>49</v>
      </c>
      <c r="N22" s="22" t="s">
        <v>40</v>
      </c>
      <c r="O22" s="22" t="s">
        <v>46</v>
      </c>
      <c r="P22" s="22">
        <v>2</v>
      </c>
      <c r="Q22" s="22">
        <v>0</v>
      </c>
      <c r="R22" s="22" t="s">
        <v>38</v>
      </c>
      <c r="S22" s="22" t="s">
        <v>38</v>
      </c>
      <c r="T22" s="22" t="s">
        <v>38</v>
      </c>
      <c r="U22" s="33" t="s">
        <v>40</v>
      </c>
      <c r="V22" s="60" t="str">
        <f t="shared" si="0"/>
        <v>34A-TS-BEG20---E</v>
      </c>
      <c r="W22" s="61" t="s">
        <v>491</v>
      </c>
    </row>
    <row r="23" spans="1:23" ht="15.75" x14ac:dyDescent="0.25">
      <c r="A23" s="58">
        <v>20</v>
      </c>
      <c r="B23" t="s">
        <v>400</v>
      </c>
      <c r="C23" t="s">
        <v>385</v>
      </c>
      <c r="D23" t="s">
        <v>386</v>
      </c>
      <c r="E23" t="s">
        <v>387</v>
      </c>
      <c r="F23" s="23">
        <v>3</v>
      </c>
      <c r="G23" s="24">
        <v>4</v>
      </c>
      <c r="H23" s="24" t="s">
        <v>41</v>
      </c>
      <c r="I23" s="24" t="s">
        <v>50</v>
      </c>
      <c r="J23" s="24">
        <v>4</v>
      </c>
      <c r="K23" s="24">
        <v>1</v>
      </c>
      <c r="L23" s="24" t="s">
        <v>38</v>
      </c>
      <c r="M23" s="24" t="s">
        <v>49</v>
      </c>
      <c r="N23" s="24" t="s">
        <v>40</v>
      </c>
      <c r="O23" s="24" t="s">
        <v>46</v>
      </c>
      <c r="P23" s="24">
        <v>2</v>
      </c>
      <c r="Q23" s="24">
        <v>0</v>
      </c>
      <c r="R23" s="24" t="s">
        <v>38</v>
      </c>
      <c r="S23" s="24" t="s">
        <v>38</v>
      </c>
      <c r="T23" s="24" t="s">
        <v>38</v>
      </c>
      <c r="U23" s="25">
        <v>5</v>
      </c>
      <c r="V23" s="53" t="str">
        <f t="shared" si="0"/>
        <v>34TS41-BEG20---5</v>
      </c>
      <c r="W23" s="56" t="s">
        <v>511</v>
      </c>
    </row>
    <row r="24" spans="1:23" ht="15.75" x14ac:dyDescent="0.25">
      <c r="A24" s="58">
        <v>21</v>
      </c>
      <c r="C24" t="s">
        <v>385</v>
      </c>
      <c r="D24" t="s">
        <v>386</v>
      </c>
      <c r="E24" t="s">
        <v>388</v>
      </c>
      <c r="F24" s="23">
        <v>3</v>
      </c>
      <c r="G24" s="24">
        <v>4</v>
      </c>
      <c r="H24" s="24" t="s">
        <v>41</v>
      </c>
      <c r="I24" s="24" t="s">
        <v>50</v>
      </c>
      <c r="J24" s="24">
        <v>4</v>
      </c>
      <c r="K24" s="24">
        <v>2</v>
      </c>
      <c r="L24" s="24" t="s">
        <v>38</v>
      </c>
      <c r="M24" s="24" t="s">
        <v>49</v>
      </c>
      <c r="N24" s="24" t="s">
        <v>40</v>
      </c>
      <c r="O24" s="24" t="s">
        <v>46</v>
      </c>
      <c r="P24" s="24">
        <v>2</v>
      </c>
      <c r="Q24" s="24">
        <v>0</v>
      </c>
      <c r="R24" s="24" t="s">
        <v>38</v>
      </c>
      <c r="S24" s="24" t="s">
        <v>38</v>
      </c>
      <c r="T24" s="24" t="s">
        <v>38</v>
      </c>
      <c r="U24" s="25" t="s">
        <v>52</v>
      </c>
      <c r="V24" s="53" t="str">
        <f t="shared" si="0"/>
        <v>34TS42-BEG20---V</v>
      </c>
      <c r="W24" s="56" t="s">
        <v>512</v>
      </c>
    </row>
    <row r="25" spans="1:23" ht="15.75" x14ac:dyDescent="0.25">
      <c r="A25" s="58">
        <v>22</v>
      </c>
      <c r="B25" s="50" t="s">
        <v>401</v>
      </c>
      <c r="C25" s="144" t="s">
        <v>437</v>
      </c>
      <c r="D25" s="144"/>
      <c r="E25" s="145"/>
      <c r="F25" s="21">
        <v>3</v>
      </c>
      <c r="G25" s="22">
        <v>4</v>
      </c>
      <c r="H25" s="22" t="s">
        <v>44</v>
      </c>
      <c r="I25" s="22" t="s">
        <v>38</v>
      </c>
      <c r="J25" s="22" t="s">
        <v>41</v>
      </c>
      <c r="K25" s="22" t="s">
        <v>50</v>
      </c>
      <c r="L25" s="22" t="s">
        <v>38</v>
      </c>
      <c r="M25" s="22" t="s">
        <v>49</v>
      </c>
      <c r="N25" s="22" t="s">
        <v>40</v>
      </c>
      <c r="O25" s="22" t="s">
        <v>46</v>
      </c>
      <c r="P25" s="22" t="s">
        <v>38</v>
      </c>
      <c r="Q25" s="22">
        <v>3</v>
      </c>
      <c r="R25" s="22" t="s">
        <v>38</v>
      </c>
      <c r="S25" s="22" t="s">
        <v>38</v>
      </c>
      <c r="T25" s="22" t="s">
        <v>38</v>
      </c>
      <c r="U25" s="33" t="s">
        <v>39</v>
      </c>
      <c r="V25" s="60" t="str">
        <f t="shared" si="0"/>
        <v>34A-TS-BEG-3---H</v>
      </c>
      <c r="W25" s="61" t="s">
        <v>492</v>
      </c>
    </row>
    <row r="26" spans="1:23" ht="15.75" x14ac:dyDescent="0.25">
      <c r="A26" s="58">
        <v>23</v>
      </c>
      <c r="B26" t="s">
        <v>401</v>
      </c>
      <c r="C26" t="s">
        <v>385</v>
      </c>
      <c r="D26" t="s">
        <v>396</v>
      </c>
      <c r="E26" t="s">
        <v>387</v>
      </c>
      <c r="F26" s="23">
        <v>3</v>
      </c>
      <c r="G26" s="24">
        <v>4</v>
      </c>
      <c r="H26" s="24" t="s">
        <v>41</v>
      </c>
      <c r="I26" s="24" t="s">
        <v>50</v>
      </c>
      <c r="J26" s="24">
        <v>2</v>
      </c>
      <c r="K26" s="24">
        <v>1</v>
      </c>
      <c r="L26" s="24" t="s">
        <v>38</v>
      </c>
      <c r="M26" s="24" t="s">
        <v>49</v>
      </c>
      <c r="N26" s="24" t="s">
        <v>40</v>
      </c>
      <c r="O26" s="24" t="s">
        <v>46</v>
      </c>
      <c r="P26" s="24" t="s">
        <v>38</v>
      </c>
      <c r="Q26" s="24">
        <v>3</v>
      </c>
      <c r="R26" s="24" t="s">
        <v>38</v>
      </c>
      <c r="S26" s="24" t="s">
        <v>38</v>
      </c>
      <c r="T26" s="24" t="s">
        <v>38</v>
      </c>
      <c r="U26" s="25" t="s">
        <v>37</v>
      </c>
      <c r="V26" s="53" t="str">
        <f t="shared" si="0"/>
        <v>34TS21-BEG-3---W</v>
      </c>
      <c r="W26" s="56" t="s">
        <v>513</v>
      </c>
    </row>
    <row r="27" spans="1:23" ht="15.75" x14ac:dyDescent="0.25">
      <c r="A27" s="58">
        <v>24</v>
      </c>
      <c r="C27" t="s">
        <v>385</v>
      </c>
      <c r="D27" t="s">
        <v>396</v>
      </c>
      <c r="E27" t="s">
        <v>388</v>
      </c>
      <c r="F27" s="23">
        <v>3</v>
      </c>
      <c r="G27" s="24">
        <v>4</v>
      </c>
      <c r="H27" s="24" t="s">
        <v>41</v>
      </c>
      <c r="I27" s="24" t="s">
        <v>50</v>
      </c>
      <c r="J27" s="24">
        <v>2</v>
      </c>
      <c r="K27" s="24">
        <v>2</v>
      </c>
      <c r="L27" s="24" t="s">
        <v>38</v>
      </c>
      <c r="M27" s="24" t="s">
        <v>49</v>
      </c>
      <c r="N27" s="24" t="s">
        <v>40</v>
      </c>
      <c r="O27" s="24" t="s">
        <v>46</v>
      </c>
      <c r="P27" s="24" t="s">
        <v>38</v>
      </c>
      <c r="Q27" s="24">
        <v>3</v>
      </c>
      <c r="R27" s="24" t="s">
        <v>38</v>
      </c>
      <c r="S27" s="24" t="s">
        <v>38</v>
      </c>
      <c r="T27" s="24" t="s">
        <v>38</v>
      </c>
      <c r="U27" s="25" t="s">
        <v>45</v>
      </c>
      <c r="V27" s="53" t="str">
        <f t="shared" si="0"/>
        <v>34TS22-BEG-3---L</v>
      </c>
      <c r="W27" s="56" t="s">
        <v>514</v>
      </c>
    </row>
    <row r="28" spans="1:23" ht="15.75" x14ac:dyDescent="0.25">
      <c r="A28" s="58">
        <v>25</v>
      </c>
      <c r="B28" s="50" t="s">
        <v>402</v>
      </c>
      <c r="C28" s="144" t="s">
        <v>437</v>
      </c>
      <c r="D28" s="144"/>
      <c r="E28" s="145"/>
      <c r="F28" s="21">
        <v>3</v>
      </c>
      <c r="G28" s="22">
        <v>4</v>
      </c>
      <c r="H28" s="22" t="s">
        <v>44</v>
      </c>
      <c r="I28" s="22" t="s">
        <v>38</v>
      </c>
      <c r="J28" s="22" t="s">
        <v>41</v>
      </c>
      <c r="K28" s="22" t="s">
        <v>50</v>
      </c>
      <c r="L28" s="22" t="s">
        <v>38</v>
      </c>
      <c r="M28" s="22" t="s">
        <v>49</v>
      </c>
      <c r="N28" s="22" t="s">
        <v>40</v>
      </c>
      <c r="O28" s="22" t="s">
        <v>46</v>
      </c>
      <c r="P28" s="22" t="s">
        <v>38</v>
      </c>
      <c r="Q28" s="22">
        <v>5</v>
      </c>
      <c r="R28" s="22" t="s">
        <v>38</v>
      </c>
      <c r="S28" s="22" t="s">
        <v>38</v>
      </c>
      <c r="T28" s="22" t="s">
        <v>38</v>
      </c>
      <c r="U28" s="33">
        <v>7</v>
      </c>
      <c r="V28" s="60" t="str">
        <f t="shared" si="0"/>
        <v>34A-TS-BEG-5---7</v>
      </c>
      <c r="W28" s="61" t="s">
        <v>493</v>
      </c>
    </row>
    <row r="29" spans="1:23" ht="15.75" x14ac:dyDescent="0.25">
      <c r="A29" s="58">
        <v>26</v>
      </c>
      <c r="B29" t="s">
        <v>402</v>
      </c>
      <c r="C29" t="s">
        <v>385</v>
      </c>
      <c r="D29" t="s">
        <v>396</v>
      </c>
      <c r="E29" t="s">
        <v>387</v>
      </c>
      <c r="F29" s="23">
        <v>3</v>
      </c>
      <c r="G29" s="24">
        <v>4</v>
      </c>
      <c r="H29" s="24" t="s">
        <v>41</v>
      </c>
      <c r="I29" s="24" t="s">
        <v>50</v>
      </c>
      <c r="J29" s="24">
        <v>2</v>
      </c>
      <c r="K29" s="24">
        <v>1</v>
      </c>
      <c r="L29" s="24" t="s">
        <v>38</v>
      </c>
      <c r="M29" s="24" t="s">
        <v>49</v>
      </c>
      <c r="N29" s="24" t="s">
        <v>40</v>
      </c>
      <c r="O29" s="24" t="s">
        <v>46</v>
      </c>
      <c r="P29" s="24" t="s">
        <v>38</v>
      </c>
      <c r="Q29" s="24">
        <v>5</v>
      </c>
      <c r="R29" s="24" t="s">
        <v>38</v>
      </c>
      <c r="S29" s="24" t="s">
        <v>38</v>
      </c>
      <c r="T29" s="24" t="s">
        <v>38</v>
      </c>
      <c r="U29" s="25" t="s">
        <v>59</v>
      </c>
      <c r="V29" s="53" t="str">
        <f t="shared" si="0"/>
        <v>34TS21-BEG-5---M</v>
      </c>
      <c r="W29" s="56" t="s">
        <v>515</v>
      </c>
    </row>
    <row r="30" spans="1:23" ht="15.75" x14ac:dyDescent="0.25">
      <c r="A30" s="58">
        <v>27</v>
      </c>
      <c r="C30" t="s">
        <v>385</v>
      </c>
      <c r="D30" t="s">
        <v>396</v>
      </c>
      <c r="E30" t="s">
        <v>388</v>
      </c>
      <c r="F30" s="23">
        <v>3</v>
      </c>
      <c r="G30" s="24">
        <v>4</v>
      </c>
      <c r="H30" s="24" t="s">
        <v>41</v>
      </c>
      <c r="I30" s="24" t="s">
        <v>50</v>
      </c>
      <c r="J30" s="24">
        <v>2</v>
      </c>
      <c r="K30" s="24">
        <v>2</v>
      </c>
      <c r="L30" s="24" t="s">
        <v>38</v>
      </c>
      <c r="M30" s="24" t="s">
        <v>49</v>
      </c>
      <c r="N30" s="24" t="s">
        <v>40</v>
      </c>
      <c r="O30" s="24" t="s">
        <v>46</v>
      </c>
      <c r="P30" s="24" t="s">
        <v>38</v>
      </c>
      <c r="Q30" s="24">
        <v>5</v>
      </c>
      <c r="R30" s="24" t="s">
        <v>38</v>
      </c>
      <c r="S30" s="24" t="s">
        <v>38</v>
      </c>
      <c r="T30" s="24" t="s">
        <v>38</v>
      </c>
      <c r="U30" s="25" t="s">
        <v>49</v>
      </c>
      <c r="V30" s="53" t="str">
        <f t="shared" si="0"/>
        <v>34TS22-BEG-5---B</v>
      </c>
      <c r="W30" s="56" t="s">
        <v>516</v>
      </c>
    </row>
    <row r="31" spans="1:23" ht="15.75" x14ac:dyDescent="0.25">
      <c r="A31" s="58">
        <v>28</v>
      </c>
      <c r="B31" s="50" t="s">
        <v>403</v>
      </c>
      <c r="C31" s="144" t="s">
        <v>437</v>
      </c>
      <c r="D31" s="144"/>
      <c r="E31" s="145"/>
      <c r="F31" s="21">
        <v>3</v>
      </c>
      <c r="G31" s="22">
        <v>4</v>
      </c>
      <c r="H31" s="22" t="s">
        <v>44</v>
      </c>
      <c r="I31" s="22" t="s">
        <v>38</v>
      </c>
      <c r="J31" s="22" t="s">
        <v>41</v>
      </c>
      <c r="K31" s="22" t="s">
        <v>50</v>
      </c>
      <c r="L31" s="22" t="s">
        <v>38</v>
      </c>
      <c r="M31" s="22" t="s">
        <v>49</v>
      </c>
      <c r="N31" s="22" t="s">
        <v>40</v>
      </c>
      <c r="O31" s="22" t="s">
        <v>46</v>
      </c>
      <c r="P31" s="22" t="s">
        <v>38</v>
      </c>
      <c r="Q31" s="22">
        <v>8</v>
      </c>
      <c r="R31" s="22" t="s">
        <v>38</v>
      </c>
      <c r="S31" s="22" t="s">
        <v>38</v>
      </c>
      <c r="T31" s="22" t="s">
        <v>38</v>
      </c>
      <c r="U31" s="33" t="s">
        <v>41</v>
      </c>
      <c r="V31" s="60" t="str">
        <f t="shared" si="0"/>
        <v>34A-TS-BEG-8---T</v>
      </c>
      <c r="W31" s="61" t="s">
        <v>494</v>
      </c>
    </row>
    <row r="32" spans="1:23" ht="15.75" x14ac:dyDescent="0.25">
      <c r="A32" s="58">
        <v>29</v>
      </c>
      <c r="B32" t="s">
        <v>403</v>
      </c>
      <c r="C32" t="s">
        <v>385</v>
      </c>
      <c r="D32" t="s">
        <v>396</v>
      </c>
      <c r="E32" t="s">
        <v>387</v>
      </c>
      <c r="F32" s="23">
        <v>3</v>
      </c>
      <c r="G32" s="24">
        <v>4</v>
      </c>
      <c r="H32" s="24" t="s">
        <v>41</v>
      </c>
      <c r="I32" s="24" t="s">
        <v>50</v>
      </c>
      <c r="J32" s="24">
        <v>2</v>
      </c>
      <c r="K32" s="24">
        <v>1</v>
      </c>
      <c r="L32" s="24" t="s">
        <v>38</v>
      </c>
      <c r="M32" s="24" t="s">
        <v>49</v>
      </c>
      <c r="N32" s="24" t="s">
        <v>40</v>
      </c>
      <c r="O32" s="24" t="s">
        <v>46</v>
      </c>
      <c r="P32" s="24" t="s">
        <v>38</v>
      </c>
      <c r="Q32" s="24">
        <v>8</v>
      </c>
      <c r="R32" s="24" t="s">
        <v>38</v>
      </c>
      <c r="S32" s="24" t="s">
        <v>38</v>
      </c>
      <c r="T32" s="24" t="s">
        <v>38</v>
      </c>
      <c r="U32" s="25">
        <v>7</v>
      </c>
      <c r="V32" s="53" t="str">
        <f t="shared" si="0"/>
        <v>34TS21-BEG-8---7</v>
      </c>
      <c r="W32" s="56" t="s">
        <v>517</v>
      </c>
    </row>
    <row r="33" spans="1:23" ht="15.75" x14ac:dyDescent="0.25">
      <c r="A33" s="58">
        <v>30</v>
      </c>
      <c r="C33" t="s">
        <v>385</v>
      </c>
      <c r="D33" t="s">
        <v>396</v>
      </c>
      <c r="E33" t="s">
        <v>388</v>
      </c>
      <c r="F33" s="23">
        <v>3</v>
      </c>
      <c r="G33" s="24">
        <v>4</v>
      </c>
      <c r="H33" s="24" t="s">
        <v>41</v>
      </c>
      <c r="I33" s="24" t="s">
        <v>50</v>
      </c>
      <c r="J33" s="24">
        <v>2</v>
      </c>
      <c r="K33" s="24">
        <v>2</v>
      </c>
      <c r="L33" s="24" t="s">
        <v>38</v>
      </c>
      <c r="M33" s="24" t="s">
        <v>49</v>
      </c>
      <c r="N33" s="24" t="s">
        <v>40</v>
      </c>
      <c r="O33" s="24" t="s">
        <v>46</v>
      </c>
      <c r="P33" s="24" t="s">
        <v>38</v>
      </c>
      <c r="Q33" s="24">
        <v>8</v>
      </c>
      <c r="R33" s="24" t="s">
        <v>38</v>
      </c>
      <c r="S33" s="24" t="s">
        <v>38</v>
      </c>
      <c r="T33" s="24" t="s">
        <v>38</v>
      </c>
      <c r="U33" s="25" t="s">
        <v>61</v>
      </c>
      <c r="V33" s="53" t="str">
        <f t="shared" si="0"/>
        <v>34TS22-BEG-8---X</v>
      </c>
      <c r="W33" s="56" t="s">
        <v>518</v>
      </c>
    </row>
    <row r="34" spans="1:23" ht="15.75" x14ac:dyDescent="0.25">
      <c r="A34" s="58">
        <v>31</v>
      </c>
      <c r="C34" t="s">
        <v>385</v>
      </c>
      <c r="D34" t="s">
        <v>386</v>
      </c>
      <c r="E34" t="s">
        <v>387</v>
      </c>
      <c r="F34" s="23">
        <v>3</v>
      </c>
      <c r="G34" s="24">
        <v>4</v>
      </c>
      <c r="H34" s="24" t="s">
        <v>41</v>
      </c>
      <c r="I34" s="24" t="s">
        <v>50</v>
      </c>
      <c r="J34" s="24">
        <v>4</v>
      </c>
      <c r="K34" s="24">
        <v>1</v>
      </c>
      <c r="L34" s="24" t="s">
        <v>38</v>
      </c>
      <c r="M34" s="24" t="s">
        <v>49</v>
      </c>
      <c r="N34" s="24" t="s">
        <v>40</v>
      </c>
      <c r="O34" s="24" t="s">
        <v>46</v>
      </c>
      <c r="P34" s="24" t="s">
        <v>38</v>
      </c>
      <c r="Q34" s="24">
        <v>8</v>
      </c>
      <c r="R34" s="24" t="s">
        <v>38</v>
      </c>
      <c r="S34" s="24" t="s">
        <v>38</v>
      </c>
      <c r="T34" s="24" t="s">
        <v>38</v>
      </c>
      <c r="U34" s="25" t="s">
        <v>55</v>
      </c>
      <c r="V34" s="53" t="str">
        <f t="shared" si="0"/>
        <v>34TS41-BEG-8---K</v>
      </c>
      <c r="W34" s="56" t="s">
        <v>519</v>
      </c>
    </row>
    <row r="35" spans="1:23" ht="15.75" x14ac:dyDescent="0.25">
      <c r="A35" s="58">
        <v>32</v>
      </c>
      <c r="C35" t="s">
        <v>385</v>
      </c>
      <c r="D35" t="s">
        <v>386</v>
      </c>
      <c r="E35" t="s">
        <v>388</v>
      </c>
      <c r="F35" s="23">
        <v>3</v>
      </c>
      <c r="G35" s="24">
        <v>4</v>
      </c>
      <c r="H35" s="24" t="s">
        <v>41</v>
      </c>
      <c r="I35" s="24" t="s">
        <v>50</v>
      </c>
      <c r="J35" s="24">
        <v>4</v>
      </c>
      <c r="K35" s="24">
        <v>2</v>
      </c>
      <c r="L35" s="24" t="s">
        <v>38</v>
      </c>
      <c r="M35" s="24" t="s">
        <v>49</v>
      </c>
      <c r="N35" s="24" t="s">
        <v>40</v>
      </c>
      <c r="O35" s="24" t="s">
        <v>46</v>
      </c>
      <c r="P35" s="24" t="s">
        <v>38</v>
      </c>
      <c r="Q35" s="24">
        <v>8</v>
      </c>
      <c r="R35" s="24" t="s">
        <v>38</v>
      </c>
      <c r="S35" s="24" t="s">
        <v>38</v>
      </c>
      <c r="T35" s="24" t="s">
        <v>38</v>
      </c>
      <c r="U35" s="25">
        <v>9</v>
      </c>
      <c r="V35" s="53" t="str">
        <f t="shared" si="0"/>
        <v>34TS42-BEG-8---9</v>
      </c>
      <c r="W35" s="56" t="s">
        <v>520</v>
      </c>
    </row>
    <row r="36" spans="1:23" ht="15.75" x14ac:dyDescent="0.25">
      <c r="A36" s="58">
        <v>33</v>
      </c>
      <c r="B36" s="50" t="s">
        <v>404</v>
      </c>
      <c r="C36" s="144" t="s">
        <v>437</v>
      </c>
      <c r="D36" s="144"/>
      <c r="E36" s="145"/>
      <c r="F36" s="21">
        <v>3</v>
      </c>
      <c r="G36" s="22">
        <v>4</v>
      </c>
      <c r="H36" s="22" t="s">
        <v>44</v>
      </c>
      <c r="I36" s="22" t="s">
        <v>38</v>
      </c>
      <c r="J36" s="22" t="s">
        <v>41</v>
      </c>
      <c r="K36" s="22" t="s">
        <v>50</v>
      </c>
      <c r="L36" s="22" t="s">
        <v>38</v>
      </c>
      <c r="M36" s="22" t="s">
        <v>49</v>
      </c>
      <c r="N36" s="22" t="s">
        <v>53</v>
      </c>
      <c r="O36" s="22" t="s">
        <v>38</v>
      </c>
      <c r="P36" s="22" t="s">
        <v>38</v>
      </c>
      <c r="Q36" s="22">
        <v>2</v>
      </c>
      <c r="R36" s="22" t="s">
        <v>38</v>
      </c>
      <c r="S36" s="22" t="s">
        <v>38</v>
      </c>
      <c r="T36" s="22" t="s">
        <v>38</v>
      </c>
      <c r="U36" s="33" t="s">
        <v>53</v>
      </c>
      <c r="V36" s="60" t="str">
        <f t="shared" si="0"/>
        <v>34A-TS-BO--2---O</v>
      </c>
      <c r="W36" s="61" t="s">
        <v>521</v>
      </c>
    </row>
    <row r="37" spans="1:23" ht="15.75" x14ac:dyDescent="0.25">
      <c r="A37" s="58">
        <v>34</v>
      </c>
      <c r="B37" t="s">
        <v>404</v>
      </c>
      <c r="C37" t="s">
        <v>385</v>
      </c>
      <c r="D37" t="s">
        <v>386</v>
      </c>
      <c r="E37" t="s">
        <v>405</v>
      </c>
      <c r="F37" s="23">
        <v>3</v>
      </c>
      <c r="G37" s="24">
        <v>4</v>
      </c>
      <c r="H37" s="24" t="s">
        <v>41</v>
      </c>
      <c r="I37" s="24" t="s">
        <v>50</v>
      </c>
      <c r="J37" s="24">
        <v>4</v>
      </c>
      <c r="K37" s="24" t="s">
        <v>46</v>
      </c>
      <c r="L37" s="24" t="s">
        <v>38</v>
      </c>
      <c r="M37" s="24" t="s">
        <v>49</v>
      </c>
      <c r="N37" s="24" t="s">
        <v>53</v>
      </c>
      <c r="O37" s="24" t="s">
        <v>38</v>
      </c>
      <c r="P37" s="24" t="s">
        <v>38</v>
      </c>
      <c r="Q37" s="24">
        <v>2</v>
      </c>
      <c r="R37" s="24" t="s">
        <v>38</v>
      </c>
      <c r="S37" s="24" t="s">
        <v>38</v>
      </c>
      <c r="T37" s="24" t="s">
        <v>38</v>
      </c>
      <c r="U37" s="25" t="s">
        <v>51</v>
      </c>
      <c r="V37" s="53" t="str">
        <f t="shared" si="0"/>
        <v>34TS4G-BO--2---Z</v>
      </c>
      <c r="W37" s="56" t="s">
        <v>522</v>
      </c>
    </row>
    <row r="38" spans="1:23" ht="15.75" x14ac:dyDescent="0.25">
      <c r="A38" s="58">
        <v>35</v>
      </c>
      <c r="C38" t="s">
        <v>385</v>
      </c>
      <c r="D38" t="s">
        <v>386</v>
      </c>
      <c r="E38" t="s">
        <v>394</v>
      </c>
      <c r="F38" s="23">
        <v>3</v>
      </c>
      <c r="G38" s="24">
        <v>4</v>
      </c>
      <c r="H38" s="24" t="s">
        <v>41</v>
      </c>
      <c r="I38" s="24" t="s">
        <v>50</v>
      </c>
      <c r="J38" s="24">
        <v>4</v>
      </c>
      <c r="K38" s="24" t="s">
        <v>42</v>
      </c>
      <c r="L38" s="24" t="s">
        <v>38</v>
      </c>
      <c r="M38" s="24" t="s">
        <v>49</v>
      </c>
      <c r="N38" s="24" t="s">
        <v>53</v>
      </c>
      <c r="O38" s="24" t="s">
        <v>38</v>
      </c>
      <c r="P38" s="24" t="s">
        <v>38</v>
      </c>
      <c r="Q38" s="24">
        <v>2</v>
      </c>
      <c r="R38" s="24" t="s">
        <v>38</v>
      </c>
      <c r="S38" s="24" t="s">
        <v>38</v>
      </c>
      <c r="T38" s="24" t="s">
        <v>38</v>
      </c>
      <c r="U38" s="25" t="s">
        <v>44</v>
      </c>
      <c r="V38" s="53" t="str">
        <f t="shared" si="0"/>
        <v>34TS4P-BO--2---A</v>
      </c>
      <c r="W38" s="56" t="s">
        <v>523</v>
      </c>
    </row>
    <row r="39" spans="1:23" ht="15.75" x14ac:dyDescent="0.25">
      <c r="A39" s="58">
        <v>36</v>
      </c>
      <c r="B39" s="50" t="s">
        <v>406</v>
      </c>
      <c r="C39" s="144" t="s">
        <v>437</v>
      </c>
      <c r="D39" s="144"/>
      <c r="E39" s="145"/>
      <c r="F39" s="21">
        <v>3</v>
      </c>
      <c r="G39" s="22">
        <v>4</v>
      </c>
      <c r="H39" s="22" t="s">
        <v>44</v>
      </c>
      <c r="I39" s="22" t="s">
        <v>38</v>
      </c>
      <c r="J39" s="22" t="s">
        <v>41</v>
      </c>
      <c r="K39" s="22" t="s">
        <v>50</v>
      </c>
      <c r="L39" s="22" t="s">
        <v>38</v>
      </c>
      <c r="M39" s="22" t="s">
        <v>52</v>
      </c>
      <c r="N39" s="22" t="s">
        <v>44</v>
      </c>
      <c r="O39" s="22" t="s">
        <v>38</v>
      </c>
      <c r="P39" s="22" t="s">
        <v>38</v>
      </c>
      <c r="Q39" s="22">
        <v>3</v>
      </c>
      <c r="R39" s="22" t="s">
        <v>38</v>
      </c>
      <c r="S39" s="22" t="s">
        <v>38</v>
      </c>
      <c r="T39" s="22" t="s">
        <v>38</v>
      </c>
      <c r="U39" s="33" t="s">
        <v>42</v>
      </c>
      <c r="V39" s="60" t="str">
        <f t="shared" si="0"/>
        <v>34A-TS-VA--3---P</v>
      </c>
      <c r="W39" s="61" t="s">
        <v>524</v>
      </c>
    </row>
    <row r="40" spans="1:23" ht="15.75" x14ac:dyDescent="0.25">
      <c r="A40" s="58">
        <v>37</v>
      </c>
      <c r="B40" t="s">
        <v>406</v>
      </c>
      <c r="C40" t="s">
        <v>385</v>
      </c>
      <c r="D40" t="s">
        <v>396</v>
      </c>
      <c r="E40" t="s">
        <v>387</v>
      </c>
      <c r="F40" s="23">
        <v>3</v>
      </c>
      <c r="G40" s="24">
        <v>4</v>
      </c>
      <c r="H40" s="24" t="s">
        <v>41</v>
      </c>
      <c r="I40" s="24" t="s">
        <v>50</v>
      </c>
      <c r="J40" s="24">
        <v>2</v>
      </c>
      <c r="K40" s="24">
        <v>1</v>
      </c>
      <c r="L40" s="24" t="s">
        <v>38</v>
      </c>
      <c r="M40" s="24" t="s">
        <v>52</v>
      </c>
      <c r="N40" s="24" t="s">
        <v>44</v>
      </c>
      <c r="O40" s="24" t="s">
        <v>38</v>
      </c>
      <c r="P40" s="24" t="s">
        <v>38</v>
      </c>
      <c r="Q40" s="24">
        <v>3</v>
      </c>
      <c r="R40" s="24" t="s">
        <v>38</v>
      </c>
      <c r="S40" s="24" t="s">
        <v>38</v>
      </c>
      <c r="T40" s="24" t="s">
        <v>38</v>
      </c>
      <c r="U40" s="25">
        <v>3</v>
      </c>
      <c r="V40" s="53" t="str">
        <f t="shared" si="0"/>
        <v>34TS21-VA--3---3</v>
      </c>
      <c r="W40" s="56" t="s">
        <v>525</v>
      </c>
    </row>
    <row r="41" spans="1:23" ht="15.75" x14ac:dyDescent="0.25">
      <c r="A41" s="58">
        <v>38</v>
      </c>
      <c r="C41" t="s">
        <v>385</v>
      </c>
      <c r="D41" t="s">
        <v>396</v>
      </c>
      <c r="E41" t="s">
        <v>388</v>
      </c>
      <c r="F41" s="23">
        <v>3</v>
      </c>
      <c r="G41" s="24">
        <v>4</v>
      </c>
      <c r="H41" s="24" t="s">
        <v>41</v>
      </c>
      <c r="I41" s="24" t="s">
        <v>50</v>
      </c>
      <c r="J41" s="24">
        <v>2</v>
      </c>
      <c r="K41" s="24">
        <v>2</v>
      </c>
      <c r="L41" s="24" t="s">
        <v>38</v>
      </c>
      <c r="M41" s="24" t="s">
        <v>52</v>
      </c>
      <c r="N41" s="24" t="s">
        <v>44</v>
      </c>
      <c r="O41" s="24" t="s">
        <v>38</v>
      </c>
      <c r="P41" s="24" t="s">
        <v>38</v>
      </c>
      <c r="Q41" s="24">
        <v>3</v>
      </c>
      <c r="R41" s="24" t="s">
        <v>38</v>
      </c>
      <c r="S41" s="24" t="s">
        <v>38</v>
      </c>
      <c r="T41" s="24" t="s">
        <v>38</v>
      </c>
      <c r="U41" s="25" t="s">
        <v>41</v>
      </c>
      <c r="V41" s="53" t="str">
        <f t="shared" si="0"/>
        <v>34TS22-VA--3---T</v>
      </c>
      <c r="W41" s="56" t="s">
        <v>526</v>
      </c>
    </row>
    <row r="42" spans="1:23" ht="15.75" x14ac:dyDescent="0.25">
      <c r="A42" s="58">
        <v>39</v>
      </c>
      <c r="B42" s="50" t="s">
        <v>407</v>
      </c>
      <c r="C42" s="144" t="s">
        <v>437</v>
      </c>
      <c r="D42" s="144"/>
      <c r="E42" s="145"/>
      <c r="F42" s="21">
        <v>3</v>
      </c>
      <c r="G42" s="22">
        <v>4</v>
      </c>
      <c r="H42" s="22" t="s">
        <v>44</v>
      </c>
      <c r="I42" s="22" t="s">
        <v>38</v>
      </c>
      <c r="J42" s="22" t="s">
        <v>41</v>
      </c>
      <c r="K42" s="22" t="s">
        <v>50</v>
      </c>
      <c r="L42" s="22" t="s">
        <v>38</v>
      </c>
      <c r="M42" s="22" t="s">
        <v>52</v>
      </c>
      <c r="N42" s="22" t="s">
        <v>43</v>
      </c>
      <c r="O42" s="22" t="s">
        <v>44</v>
      </c>
      <c r="P42" s="22" t="s">
        <v>38</v>
      </c>
      <c r="Q42" s="22">
        <v>4</v>
      </c>
      <c r="R42" s="22" t="s">
        <v>38</v>
      </c>
      <c r="S42" s="22" t="s">
        <v>38</v>
      </c>
      <c r="T42" s="22" t="s">
        <v>38</v>
      </c>
      <c r="U42" s="33" t="s">
        <v>41</v>
      </c>
      <c r="V42" s="60" t="str">
        <f t="shared" si="0"/>
        <v>34A-TS-VRA-4---T</v>
      </c>
      <c r="W42" s="61" t="s">
        <v>527</v>
      </c>
    </row>
    <row r="43" spans="1:23" ht="15.75" x14ac:dyDescent="0.25">
      <c r="A43" s="58">
        <v>40</v>
      </c>
      <c r="B43" t="s">
        <v>407</v>
      </c>
      <c r="C43" t="s">
        <v>385</v>
      </c>
      <c r="D43" t="s">
        <v>386</v>
      </c>
      <c r="E43" t="s">
        <v>387</v>
      </c>
      <c r="F43" s="23">
        <v>3</v>
      </c>
      <c r="G43" s="24">
        <v>4</v>
      </c>
      <c r="H43" s="24" t="s">
        <v>41</v>
      </c>
      <c r="I43" s="24" t="s">
        <v>50</v>
      </c>
      <c r="J43" s="24">
        <v>4</v>
      </c>
      <c r="K43" s="24">
        <v>1</v>
      </c>
      <c r="L43" s="24" t="s">
        <v>38</v>
      </c>
      <c r="M43" s="24" t="s">
        <v>52</v>
      </c>
      <c r="N43" s="24" t="s">
        <v>43</v>
      </c>
      <c r="O43" s="24" t="s">
        <v>44</v>
      </c>
      <c r="P43" s="24" t="s">
        <v>38</v>
      </c>
      <c r="Q43" s="24">
        <v>4</v>
      </c>
      <c r="R43" s="24" t="s">
        <v>38</v>
      </c>
      <c r="S43" s="24" t="s">
        <v>38</v>
      </c>
      <c r="T43" s="24" t="s">
        <v>38</v>
      </c>
      <c r="U43" s="25" t="s">
        <v>55</v>
      </c>
      <c r="V43" s="53" t="str">
        <f t="shared" si="0"/>
        <v>34TS41-VRA-4---K</v>
      </c>
      <c r="W43" s="56" t="s">
        <v>528</v>
      </c>
    </row>
    <row r="44" spans="1:23" ht="15.75" x14ac:dyDescent="0.25">
      <c r="A44" s="58">
        <v>41</v>
      </c>
      <c r="C44" t="s">
        <v>385</v>
      </c>
      <c r="D44" t="s">
        <v>386</v>
      </c>
      <c r="E44" t="s">
        <v>388</v>
      </c>
      <c r="F44" s="23">
        <v>3</v>
      </c>
      <c r="G44" s="24">
        <v>4</v>
      </c>
      <c r="H44" s="24" t="s">
        <v>41</v>
      </c>
      <c r="I44" s="24" t="s">
        <v>50</v>
      </c>
      <c r="J44" s="24">
        <v>4</v>
      </c>
      <c r="K44" s="24">
        <v>2</v>
      </c>
      <c r="L44" s="24" t="s">
        <v>38</v>
      </c>
      <c r="M44" s="24" t="s">
        <v>52</v>
      </c>
      <c r="N44" s="24" t="s">
        <v>43</v>
      </c>
      <c r="O44" s="24" t="s">
        <v>44</v>
      </c>
      <c r="P44" s="24" t="s">
        <v>38</v>
      </c>
      <c r="Q44" s="24">
        <v>4</v>
      </c>
      <c r="R44" s="24" t="s">
        <v>38</v>
      </c>
      <c r="S44" s="24" t="s">
        <v>38</v>
      </c>
      <c r="T44" s="24" t="s">
        <v>38</v>
      </c>
      <c r="U44" s="25">
        <v>9</v>
      </c>
      <c r="V44" s="53" t="str">
        <f t="shared" si="0"/>
        <v>34TS42-VRA-4---9</v>
      </c>
      <c r="W44" s="56" t="s">
        <v>529</v>
      </c>
    </row>
    <row r="45" spans="1:23" ht="15.75" x14ac:dyDescent="0.25">
      <c r="A45" s="58">
        <v>42</v>
      </c>
      <c r="B45" s="50" t="s">
        <v>408</v>
      </c>
      <c r="C45" s="144" t="s">
        <v>437</v>
      </c>
      <c r="D45" s="144"/>
      <c r="E45" s="145"/>
      <c r="F45" s="21">
        <v>3</v>
      </c>
      <c r="G45" s="22">
        <v>4</v>
      </c>
      <c r="H45" s="22" t="s">
        <v>44</v>
      </c>
      <c r="I45" s="22" t="s">
        <v>38</v>
      </c>
      <c r="J45" s="22" t="s">
        <v>41</v>
      </c>
      <c r="K45" s="22" t="s">
        <v>50</v>
      </c>
      <c r="L45" s="22" t="s">
        <v>38</v>
      </c>
      <c r="M45" s="22" t="s">
        <v>51</v>
      </c>
      <c r="N45" s="22" t="s">
        <v>43</v>
      </c>
      <c r="O45" s="22" t="s">
        <v>40</v>
      </c>
      <c r="P45" s="22" t="s">
        <v>38</v>
      </c>
      <c r="Q45" s="22">
        <v>2</v>
      </c>
      <c r="R45" s="22" t="s">
        <v>38</v>
      </c>
      <c r="S45" s="22" t="s">
        <v>38</v>
      </c>
      <c r="T45" s="22" t="s">
        <v>38</v>
      </c>
      <c r="U45" s="33" t="s">
        <v>57</v>
      </c>
      <c r="V45" s="60" t="str">
        <f t="shared" si="0"/>
        <v>34A-TS-ZRE-2---C</v>
      </c>
      <c r="W45" s="61" t="s">
        <v>530</v>
      </c>
    </row>
    <row r="46" spans="1:23" ht="15.75" x14ac:dyDescent="0.25">
      <c r="A46" s="58">
        <v>43</v>
      </c>
      <c r="B46" t="s">
        <v>408</v>
      </c>
      <c r="C46" t="s">
        <v>385</v>
      </c>
      <c r="D46" t="s">
        <v>396</v>
      </c>
      <c r="E46" t="s">
        <v>387</v>
      </c>
      <c r="F46" s="23">
        <v>3</v>
      </c>
      <c r="G46" s="24">
        <v>4</v>
      </c>
      <c r="H46" s="24" t="s">
        <v>41</v>
      </c>
      <c r="I46" s="24" t="s">
        <v>50</v>
      </c>
      <c r="J46" s="24">
        <v>2</v>
      </c>
      <c r="K46" s="24">
        <v>1</v>
      </c>
      <c r="L46" s="24" t="s">
        <v>38</v>
      </c>
      <c r="M46" s="24" t="s">
        <v>51</v>
      </c>
      <c r="N46" s="24" t="s">
        <v>43</v>
      </c>
      <c r="O46" s="24" t="s">
        <v>40</v>
      </c>
      <c r="P46" s="24" t="s">
        <v>38</v>
      </c>
      <c r="Q46" s="24">
        <v>2</v>
      </c>
      <c r="R46" s="24" t="s">
        <v>38</v>
      </c>
      <c r="S46" s="24" t="s">
        <v>38</v>
      </c>
      <c r="T46" s="24" t="s">
        <v>38</v>
      </c>
      <c r="U46" s="25" t="s">
        <v>43</v>
      </c>
      <c r="V46" s="53" t="str">
        <f t="shared" si="0"/>
        <v>34TS21-ZRE-2---R</v>
      </c>
      <c r="W46" s="56" t="s">
        <v>531</v>
      </c>
    </row>
    <row r="47" spans="1:23" ht="15.75" x14ac:dyDescent="0.25">
      <c r="A47" s="58">
        <v>44</v>
      </c>
      <c r="C47" t="s">
        <v>385</v>
      </c>
      <c r="D47" t="s">
        <v>396</v>
      </c>
      <c r="E47" t="s">
        <v>388</v>
      </c>
      <c r="F47" s="23">
        <v>3</v>
      </c>
      <c r="G47" s="24">
        <v>4</v>
      </c>
      <c r="H47" s="24" t="s">
        <v>41</v>
      </c>
      <c r="I47" s="24" t="s">
        <v>50</v>
      </c>
      <c r="J47" s="24">
        <v>2</v>
      </c>
      <c r="K47" s="24">
        <v>2</v>
      </c>
      <c r="L47" s="24" t="s">
        <v>38</v>
      </c>
      <c r="M47" s="24" t="s">
        <v>51</v>
      </c>
      <c r="N47" s="24" t="s">
        <v>43</v>
      </c>
      <c r="O47" s="24" t="s">
        <v>40</v>
      </c>
      <c r="P47" s="24" t="s">
        <v>38</v>
      </c>
      <c r="Q47" s="24">
        <v>2</v>
      </c>
      <c r="R47" s="24" t="s">
        <v>38</v>
      </c>
      <c r="S47" s="24" t="s">
        <v>38</v>
      </c>
      <c r="T47" s="24" t="s">
        <v>38</v>
      </c>
      <c r="U47" s="25" t="s">
        <v>46</v>
      </c>
      <c r="V47" s="53" t="str">
        <f t="shared" si="0"/>
        <v>34TS22-ZRE-2---G</v>
      </c>
      <c r="W47" s="56" t="s">
        <v>532</v>
      </c>
    </row>
    <row r="48" spans="1:23" ht="15.75" x14ac:dyDescent="0.25">
      <c r="A48" s="58">
        <v>45</v>
      </c>
      <c r="B48" s="50" t="s">
        <v>409</v>
      </c>
      <c r="C48" s="144" t="s">
        <v>437</v>
      </c>
      <c r="D48" s="144"/>
      <c r="E48" s="145"/>
      <c r="F48" s="21">
        <v>3</v>
      </c>
      <c r="G48" s="22">
        <v>4</v>
      </c>
      <c r="H48" s="22" t="s">
        <v>44</v>
      </c>
      <c r="I48" s="22" t="s">
        <v>38</v>
      </c>
      <c r="J48" s="22" t="s">
        <v>41</v>
      </c>
      <c r="K48" s="22" t="s">
        <v>50</v>
      </c>
      <c r="L48" s="22" t="s">
        <v>38</v>
      </c>
      <c r="M48" s="22" t="s">
        <v>48</v>
      </c>
      <c r="N48" s="22" t="s">
        <v>44</v>
      </c>
      <c r="O48" s="22" t="s">
        <v>46</v>
      </c>
      <c r="P48" s="22" t="s">
        <v>53</v>
      </c>
      <c r="Q48" s="22">
        <v>4</v>
      </c>
      <c r="R48" s="22" t="s">
        <v>38</v>
      </c>
      <c r="S48" s="22" t="s">
        <v>38</v>
      </c>
      <c r="T48" s="22" t="s">
        <v>38</v>
      </c>
      <c r="U48" s="33">
        <v>7</v>
      </c>
      <c r="V48" s="60" t="str">
        <f t="shared" si="0"/>
        <v>34A-TS-JAGO4---7</v>
      </c>
      <c r="W48" s="61" t="s">
        <v>533</v>
      </c>
    </row>
    <row r="49" spans="1:23" ht="15.75" x14ac:dyDescent="0.25">
      <c r="A49" s="58">
        <v>46</v>
      </c>
      <c r="B49" t="s">
        <v>409</v>
      </c>
      <c r="C49" t="s">
        <v>385</v>
      </c>
      <c r="D49" t="s">
        <v>386</v>
      </c>
      <c r="E49" t="s">
        <v>387</v>
      </c>
      <c r="F49" s="23">
        <v>3</v>
      </c>
      <c r="G49" s="24">
        <v>4</v>
      </c>
      <c r="H49" s="24" t="s">
        <v>41</v>
      </c>
      <c r="I49" s="24" t="s">
        <v>50</v>
      </c>
      <c r="J49" s="24">
        <v>4</v>
      </c>
      <c r="K49" s="24">
        <v>1</v>
      </c>
      <c r="L49" s="24" t="s">
        <v>38</v>
      </c>
      <c r="M49" s="24" t="s">
        <v>48</v>
      </c>
      <c r="N49" s="24" t="s">
        <v>44</v>
      </c>
      <c r="O49" s="24" t="s">
        <v>46</v>
      </c>
      <c r="P49" s="24" t="s">
        <v>53</v>
      </c>
      <c r="Q49" s="24">
        <v>4</v>
      </c>
      <c r="R49" s="24" t="s">
        <v>38</v>
      </c>
      <c r="S49" s="24" t="s">
        <v>38</v>
      </c>
      <c r="T49" s="24" t="s">
        <v>38</v>
      </c>
      <c r="U49" s="25" t="s">
        <v>51</v>
      </c>
      <c r="V49" s="53" t="str">
        <f t="shared" si="0"/>
        <v>34TS41-JAGO4---Z</v>
      </c>
      <c r="W49" s="56" t="s">
        <v>534</v>
      </c>
    </row>
    <row r="50" spans="1:23" ht="15.75" x14ac:dyDescent="0.25">
      <c r="A50" s="58">
        <v>47</v>
      </c>
      <c r="C50" t="s">
        <v>385</v>
      </c>
      <c r="D50" t="s">
        <v>386</v>
      </c>
      <c r="E50" t="s">
        <v>388</v>
      </c>
      <c r="F50" s="23">
        <v>3</v>
      </c>
      <c r="G50" s="24">
        <v>4</v>
      </c>
      <c r="H50" s="24" t="s">
        <v>41</v>
      </c>
      <c r="I50" s="24" t="s">
        <v>50</v>
      </c>
      <c r="J50" s="24">
        <v>4</v>
      </c>
      <c r="K50" s="24">
        <v>2</v>
      </c>
      <c r="L50" s="24" t="s">
        <v>38</v>
      </c>
      <c r="M50" s="24" t="s">
        <v>48</v>
      </c>
      <c r="N50" s="24" t="s">
        <v>44</v>
      </c>
      <c r="O50" s="24" t="s">
        <v>46</v>
      </c>
      <c r="P50" s="24" t="s">
        <v>53</v>
      </c>
      <c r="Q50" s="24">
        <v>4</v>
      </c>
      <c r="R50" s="24" t="s">
        <v>38</v>
      </c>
      <c r="S50" s="24" t="s">
        <v>38</v>
      </c>
      <c r="T50" s="24" t="s">
        <v>38</v>
      </c>
      <c r="U50" s="25" t="s">
        <v>53</v>
      </c>
      <c r="V50" s="53" t="str">
        <f t="shared" si="0"/>
        <v>34TS42-JAGO4---O</v>
      </c>
      <c r="W50" s="56" t="s">
        <v>535</v>
      </c>
    </row>
    <row r="51" spans="1:23" ht="15.75" x14ac:dyDescent="0.25">
      <c r="A51" s="58">
        <v>48</v>
      </c>
      <c r="B51" s="50" t="s">
        <v>410</v>
      </c>
      <c r="C51" s="144" t="s">
        <v>437</v>
      </c>
      <c r="D51" s="144"/>
      <c r="E51" s="145"/>
      <c r="F51" s="21">
        <v>3</v>
      </c>
      <c r="G51" s="22">
        <v>4</v>
      </c>
      <c r="H51" s="22" t="s">
        <v>44</v>
      </c>
      <c r="I51" s="22" t="s">
        <v>38</v>
      </c>
      <c r="J51" s="22" t="s">
        <v>41</v>
      </c>
      <c r="K51" s="22" t="s">
        <v>50</v>
      </c>
      <c r="L51" s="22" t="s">
        <v>38</v>
      </c>
      <c r="M51" s="22" t="s">
        <v>55</v>
      </c>
      <c r="N51" s="22" t="s">
        <v>46</v>
      </c>
      <c r="O51" s="22" t="s">
        <v>38</v>
      </c>
      <c r="P51" s="22" t="s">
        <v>38</v>
      </c>
      <c r="Q51" s="22">
        <v>2</v>
      </c>
      <c r="R51" s="22" t="s">
        <v>38</v>
      </c>
      <c r="S51" s="22" t="s">
        <v>38</v>
      </c>
      <c r="T51" s="22" t="s">
        <v>38</v>
      </c>
      <c r="U51" s="33">
        <v>7</v>
      </c>
      <c r="V51" s="60" t="str">
        <f t="shared" si="0"/>
        <v>34A-TS-KG--2---7</v>
      </c>
      <c r="W51" s="61" t="s">
        <v>536</v>
      </c>
    </row>
    <row r="52" spans="1:23" ht="15.75" x14ac:dyDescent="0.25">
      <c r="A52" s="58">
        <v>49</v>
      </c>
      <c r="B52" t="s">
        <v>410</v>
      </c>
      <c r="C52" t="s">
        <v>385</v>
      </c>
      <c r="D52" t="s">
        <v>386</v>
      </c>
      <c r="E52" t="s">
        <v>387</v>
      </c>
      <c r="F52" s="23">
        <v>3</v>
      </c>
      <c r="G52" s="24">
        <v>4</v>
      </c>
      <c r="H52" s="24" t="s">
        <v>41</v>
      </c>
      <c r="I52" s="24" t="s">
        <v>50</v>
      </c>
      <c r="J52" s="24">
        <v>4</v>
      </c>
      <c r="K52" s="24">
        <v>1</v>
      </c>
      <c r="L52" s="24" t="s">
        <v>38</v>
      </c>
      <c r="M52" s="24" t="s">
        <v>55</v>
      </c>
      <c r="N52" s="24" t="s">
        <v>46</v>
      </c>
      <c r="O52" s="24" t="s">
        <v>38</v>
      </c>
      <c r="P52" s="24" t="s">
        <v>38</v>
      </c>
      <c r="Q52" s="24">
        <v>2</v>
      </c>
      <c r="R52" s="24" t="s">
        <v>38</v>
      </c>
      <c r="S52" s="24" t="s">
        <v>38</v>
      </c>
      <c r="T52" s="24" t="s">
        <v>38</v>
      </c>
      <c r="U52" s="25" t="s">
        <v>51</v>
      </c>
      <c r="V52" s="53" t="str">
        <f t="shared" si="0"/>
        <v>34TS41-KG--2---Z</v>
      </c>
      <c r="W52" s="56" t="s">
        <v>537</v>
      </c>
    </row>
    <row r="53" spans="1:23" ht="15.75" x14ac:dyDescent="0.25">
      <c r="A53" s="58">
        <v>50</v>
      </c>
      <c r="C53" t="s">
        <v>385</v>
      </c>
      <c r="D53" t="s">
        <v>386</v>
      </c>
      <c r="E53" t="s">
        <v>388</v>
      </c>
      <c r="F53" s="23">
        <v>3</v>
      </c>
      <c r="G53" s="24">
        <v>4</v>
      </c>
      <c r="H53" s="24" t="s">
        <v>41</v>
      </c>
      <c r="I53" s="24" t="s">
        <v>50</v>
      </c>
      <c r="J53" s="24">
        <v>4</v>
      </c>
      <c r="K53" s="24">
        <v>2</v>
      </c>
      <c r="L53" s="24" t="s">
        <v>38</v>
      </c>
      <c r="M53" s="24" t="s">
        <v>55</v>
      </c>
      <c r="N53" s="24" t="s">
        <v>46</v>
      </c>
      <c r="O53" s="24" t="s">
        <v>38</v>
      </c>
      <c r="P53" s="24" t="s">
        <v>38</v>
      </c>
      <c r="Q53" s="24">
        <v>2</v>
      </c>
      <c r="R53" s="24" t="s">
        <v>38</v>
      </c>
      <c r="S53" s="24" t="s">
        <v>38</v>
      </c>
      <c r="T53" s="24" t="s">
        <v>38</v>
      </c>
      <c r="U53" s="25" t="s">
        <v>53</v>
      </c>
      <c r="V53" s="53" t="str">
        <f t="shared" si="0"/>
        <v>34TS42-KG--2---O</v>
      </c>
      <c r="W53" s="56" t="s">
        <v>538</v>
      </c>
    </row>
    <row r="54" spans="1:23" ht="15.75" x14ac:dyDescent="0.25">
      <c r="A54" s="58">
        <v>51</v>
      </c>
      <c r="B54" s="50" t="s">
        <v>411</v>
      </c>
      <c r="C54" s="144" t="s">
        <v>437</v>
      </c>
      <c r="D54" s="144"/>
      <c r="E54" s="145"/>
      <c r="F54" s="21">
        <v>3</v>
      </c>
      <c r="G54" s="22">
        <v>4</v>
      </c>
      <c r="H54" s="22" t="s">
        <v>44</v>
      </c>
      <c r="I54" s="22" t="s">
        <v>38</v>
      </c>
      <c r="J54" s="22" t="s">
        <v>41</v>
      </c>
      <c r="K54" s="22" t="s">
        <v>50</v>
      </c>
      <c r="L54" s="22" t="s">
        <v>38</v>
      </c>
      <c r="M54" s="22" t="s">
        <v>55</v>
      </c>
      <c r="N54" s="22" t="s">
        <v>43</v>
      </c>
      <c r="O54" s="22" t="s">
        <v>44</v>
      </c>
      <c r="P54" s="22" t="s">
        <v>38</v>
      </c>
      <c r="Q54" s="22">
        <v>3</v>
      </c>
      <c r="R54" s="22" t="s">
        <v>38</v>
      </c>
      <c r="S54" s="22" t="s">
        <v>38</v>
      </c>
      <c r="T54" s="22" t="s">
        <v>38</v>
      </c>
      <c r="U54" s="33" t="s">
        <v>59</v>
      </c>
      <c r="V54" s="53" t="str">
        <f t="shared" si="0"/>
        <v>34A-TS-KRA-3---M</v>
      </c>
      <c r="W54" s="56" t="s">
        <v>539</v>
      </c>
    </row>
    <row r="55" spans="1:23" ht="15.75" x14ac:dyDescent="0.25">
      <c r="A55" s="58">
        <v>52</v>
      </c>
      <c r="B55" t="s">
        <v>411</v>
      </c>
      <c r="C55" t="s">
        <v>385</v>
      </c>
      <c r="D55" t="s">
        <v>396</v>
      </c>
      <c r="E55" t="s">
        <v>387</v>
      </c>
      <c r="F55" s="23">
        <v>3</v>
      </c>
      <c r="G55" s="24">
        <v>4</v>
      </c>
      <c r="H55" s="24" t="s">
        <v>41</v>
      </c>
      <c r="I55" s="24" t="s">
        <v>50</v>
      </c>
      <c r="J55" s="24">
        <v>2</v>
      </c>
      <c r="K55" s="24">
        <v>1</v>
      </c>
      <c r="L55" s="24" t="s">
        <v>38</v>
      </c>
      <c r="M55" s="24" t="s">
        <v>55</v>
      </c>
      <c r="N55" s="24" t="s">
        <v>43</v>
      </c>
      <c r="O55" s="24" t="s">
        <v>44</v>
      </c>
      <c r="P55" s="24" t="s">
        <v>38</v>
      </c>
      <c r="Q55" s="24">
        <v>3</v>
      </c>
      <c r="R55" s="24" t="s">
        <v>38</v>
      </c>
      <c r="S55" s="24" t="s">
        <v>38</v>
      </c>
      <c r="T55" s="24" t="s">
        <v>38</v>
      </c>
      <c r="U55" s="25">
        <v>0</v>
      </c>
      <c r="V55" s="53" t="str">
        <f t="shared" si="0"/>
        <v>34TS21-KRA-3---0</v>
      </c>
      <c r="W55" s="56" t="s">
        <v>540</v>
      </c>
    </row>
    <row r="56" spans="1:23" ht="15.75" x14ac:dyDescent="0.25">
      <c r="A56" s="58">
        <v>53</v>
      </c>
      <c r="C56" t="s">
        <v>385</v>
      </c>
      <c r="D56" t="s">
        <v>396</v>
      </c>
      <c r="E56" t="s">
        <v>388</v>
      </c>
      <c r="F56" s="23">
        <v>3</v>
      </c>
      <c r="G56" s="24">
        <v>4</v>
      </c>
      <c r="H56" s="24" t="s">
        <v>41</v>
      </c>
      <c r="I56" s="24" t="s">
        <v>50</v>
      </c>
      <c r="J56" s="24">
        <v>2</v>
      </c>
      <c r="K56" s="24">
        <v>2</v>
      </c>
      <c r="L56" s="24" t="s">
        <v>38</v>
      </c>
      <c r="M56" s="24" t="s">
        <v>55</v>
      </c>
      <c r="N56" s="24" t="s">
        <v>43</v>
      </c>
      <c r="O56" s="24" t="s">
        <v>44</v>
      </c>
      <c r="P56" s="24" t="s">
        <v>38</v>
      </c>
      <c r="Q56" s="24">
        <v>3</v>
      </c>
      <c r="R56" s="24" t="s">
        <v>38</v>
      </c>
      <c r="S56" s="24" t="s">
        <v>38</v>
      </c>
      <c r="T56" s="24" t="s">
        <v>38</v>
      </c>
      <c r="U56" s="25" t="s">
        <v>153</v>
      </c>
      <c r="V56" s="53" t="str">
        <f t="shared" si="0"/>
        <v>34TS22-KRA-3---Q</v>
      </c>
      <c r="W56" s="56" t="s">
        <v>541</v>
      </c>
    </row>
    <row r="57" spans="1:23" ht="15.75" x14ac:dyDescent="0.25">
      <c r="A57" s="58">
        <v>54</v>
      </c>
      <c r="B57" s="50" t="s">
        <v>412</v>
      </c>
      <c r="C57" s="144" t="s">
        <v>437</v>
      </c>
      <c r="D57" s="144"/>
      <c r="E57" s="145"/>
      <c r="F57" s="21">
        <v>3</v>
      </c>
      <c r="G57" s="22">
        <v>4</v>
      </c>
      <c r="H57" s="22" t="s">
        <v>44</v>
      </c>
      <c r="I57" s="22" t="s">
        <v>38</v>
      </c>
      <c r="J57" s="22" t="s">
        <v>41</v>
      </c>
      <c r="K57" s="22" t="s">
        <v>50</v>
      </c>
      <c r="L57" s="22" t="s">
        <v>38</v>
      </c>
      <c r="M57" s="22" t="s">
        <v>55</v>
      </c>
      <c r="N57" s="22" t="s">
        <v>43</v>
      </c>
      <c r="O57" s="22" t="s">
        <v>56</v>
      </c>
      <c r="P57" s="22" t="s">
        <v>50</v>
      </c>
      <c r="Q57" s="22">
        <v>1</v>
      </c>
      <c r="R57" s="22" t="s">
        <v>38</v>
      </c>
      <c r="S57" s="22" t="s">
        <v>38</v>
      </c>
      <c r="T57" s="22" t="s">
        <v>38</v>
      </c>
      <c r="U57" s="33" t="s">
        <v>40</v>
      </c>
      <c r="V57" s="60" t="str">
        <f t="shared" si="0"/>
        <v>34A-TS-KRUS1---E</v>
      </c>
      <c r="W57" s="61" t="s">
        <v>542</v>
      </c>
    </row>
    <row r="58" spans="1:23" ht="15.75" x14ac:dyDescent="0.25">
      <c r="A58" s="58">
        <v>55</v>
      </c>
      <c r="B58" t="s">
        <v>412</v>
      </c>
      <c r="C58" t="s">
        <v>385</v>
      </c>
      <c r="D58" t="s">
        <v>396</v>
      </c>
      <c r="E58" t="s">
        <v>405</v>
      </c>
      <c r="F58" s="23">
        <v>3</v>
      </c>
      <c r="G58" s="24">
        <v>4</v>
      </c>
      <c r="H58" s="24" t="s">
        <v>41</v>
      </c>
      <c r="I58" s="24" t="s">
        <v>50</v>
      </c>
      <c r="J58" s="24">
        <v>2</v>
      </c>
      <c r="K58" s="24" t="s">
        <v>46</v>
      </c>
      <c r="L58" s="24" t="s">
        <v>38</v>
      </c>
      <c r="M58" s="24" t="s">
        <v>55</v>
      </c>
      <c r="N58" s="24" t="s">
        <v>43</v>
      </c>
      <c r="O58" s="24" t="s">
        <v>56</v>
      </c>
      <c r="P58" s="24" t="s">
        <v>50</v>
      </c>
      <c r="Q58" s="24">
        <v>1</v>
      </c>
      <c r="R58" s="24" t="s">
        <v>38</v>
      </c>
      <c r="S58" s="24" t="s">
        <v>38</v>
      </c>
      <c r="T58" s="24" t="s">
        <v>38</v>
      </c>
      <c r="U58" s="25" t="s">
        <v>57</v>
      </c>
      <c r="V58" s="53" t="str">
        <f t="shared" si="0"/>
        <v>34TS2G-KRUS1---C</v>
      </c>
      <c r="W58" s="56" t="s">
        <v>543</v>
      </c>
    </row>
    <row r="59" spans="1:23" ht="15.75" x14ac:dyDescent="0.25">
      <c r="A59" s="58">
        <v>56</v>
      </c>
      <c r="C59" t="s">
        <v>385</v>
      </c>
      <c r="D59" t="s">
        <v>396</v>
      </c>
      <c r="E59" t="s">
        <v>394</v>
      </c>
      <c r="F59" s="23">
        <v>3</v>
      </c>
      <c r="G59" s="24">
        <v>4</v>
      </c>
      <c r="H59" s="24" t="s">
        <v>41</v>
      </c>
      <c r="I59" s="24" t="s">
        <v>50</v>
      </c>
      <c r="J59" s="24">
        <v>2</v>
      </c>
      <c r="K59" s="24" t="s">
        <v>42</v>
      </c>
      <c r="L59" s="24" t="s">
        <v>38</v>
      </c>
      <c r="M59" s="24" t="s">
        <v>55</v>
      </c>
      <c r="N59" s="24" t="s">
        <v>43</v>
      </c>
      <c r="O59" s="24" t="s">
        <v>56</v>
      </c>
      <c r="P59" s="24" t="s">
        <v>50</v>
      </c>
      <c r="Q59" s="24">
        <v>1</v>
      </c>
      <c r="R59" s="24" t="s">
        <v>38</v>
      </c>
      <c r="S59" s="24" t="s">
        <v>38</v>
      </c>
      <c r="T59" s="24" t="s">
        <v>38</v>
      </c>
      <c r="U59" s="25" t="s">
        <v>53</v>
      </c>
      <c r="V59" s="53" t="str">
        <f t="shared" si="0"/>
        <v>34TS2P-KRUS1---O</v>
      </c>
      <c r="W59" s="56" t="s">
        <v>544</v>
      </c>
    </row>
    <row r="60" spans="1:23" ht="15.75" x14ac:dyDescent="0.25">
      <c r="A60" s="58">
        <v>57</v>
      </c>
      <c r="B60" s="50" t="s">
        <v>413</v>
      </c>
      <c r="C60" s="144" t="s">
        <v>437</v>
      </c>
      <c r="D60" s="144"/>
      <c r="E60" s="145"/>
      <c r="F60" s="21">
        <v>3</v>
      </c>
      <c r="G60" s="22">
        <v>4</v>
      </c>
      <c r="H60" s="22" t="s">
        <v>44</v>
      </c>
      <c r="I60" s="22" t="s">
        <v>38</v>
      </c>
      <c r="J60" s="22" t="s">
        <v>41</v>
      </c>
      <c r="K60" s="22" t="s">
        <v>50</v>
      </c>
      <c r="L60" s="22" t="s">
        <v>38</v>
      </c>
      <c r="M60" s="22" t="s">
        <v>45</v>
      </c>
      <c r="N60" s="22" t="s">
        <v>40</v>
      </c>
      <c r="O60" s="22" t="s">
        <v>50</v>
      </c>
      <c r="P60" s="22" t="s">
        <v>55</v>
      </c>
      <c r="Q60" s="22">
        <v>2</v>
      </c>
      <c r="R60" s="22" t="s">
        <v>38</v>
      </c>
      <c r="S60" s="22" t="s">
        <v>38</v>
      </c>
      <c r="T60" s="22" t="s">
        <v>38</v>
      </c>
      <c r="U60" s="33" t="s">
        <v>54</v>
      </c>
      <c r="V60" s="60" t="str">
        <f t="shared" si="0"/>
        <v>34A-TS-LESK2---I</v>
      </c>
      <c r="W60" s="61" t="s">
        <v>545</v>
      </c>
    </row>
    <row r="61" spans="1:23" ht="15.75" x14ac:dyDescent="0.25">
      <c r="A61" s="58">
        <v>58</v>
      </c>
      <c r="B61" t="s">
        <v>413</v>
      </c>
      <c r="C61" t="s">
        <v>385</v>
      </c>
      <c r="D61" t="s">
        <v>386</v>
      </c>
      <c r="E61" t="s">
        <v>387</v>
      </c>
      <c r="F61" s="23">
        <v>3</v>
      </c>
      <c r="G61" s="24">
        <v>4</v>
      </c>
      <c r="H61" s="24" t="s">
        <v>41</v>
      </c>
      <c r="I61" s="24" t="s">
        <v>50</v>
      </c>
      <c r="J61" s="24">
        <v>4</v>
      </c>
      <c r="K61" s="24">
        <v>1</v>
      </c>
      <c r="L61" s="24" t="s">
        <v>38</v>
      </c>
      <c r="M61" s="24" t="s">
        <v>45</v>
      </c>
      <c r="N61" s="24" t="s">
        <v>40</v>
      </c>
      <c r="O61" s="24" t="s">
        <v>50</v>
      </c>
      <c r="P61" s="24" t="s">
        <v>55</v>
      </c>
      <c r="Q61" s="24">
        <v>2</v>
      </c>
      <c r="R61" s="24" t="s">
        <v>38</v>
      </c>
      <c r="S61" s="24" t="s">
        <v>38</v>
      </c>
      <c r="T61" s="24" t="s">
        <v>38</v>
      </c>
      <c r="U61" s="25">
        <v>9</v>
      </c>
      <c r="V61" s="53" t="str">
        <f t="shared" si="0"/>
        <v>34TS41-LESK2---9</v>
      </c>
      <c r="W61" s="56" t="s">
        <v>546</v>
      </c>
    </row>
    <row r="62" spans="1:23" ht="15.75" x14ac:dyDescent="0.25">
      <c r="A62" s="58">
        <v>59</v>
      </c>
      <c r="C62" t="s">
        <v>385</v>
      </c>
      <c r="D62" t="s">
        <v>386</v>
      </c>
      <c r="E62" t="s">
        <v>388</v>
      </c>
      <c r="F62" s="23">
        <v>3</v>
      </c>
      <c r="G62" s="24">
        <v>4</v>
      </c>
      <c r="H62" s="24" t="s">
        <v>41</v>
      </c>
      <c r="I62" s="24" t="s">
        <v>50</v>
      </c>
      <c r="J62" s="24">
        <v>4</v>
      </c>
      <c r="K62" s="24">
        <v>2</v>
      </c>
      <c r="L62" s="24" t="s">
        <v>38</v>
      </c>
      <c r="M62" s="24" t="s">
        <v>45</v>
      </c>
      <c r="N62" s="24" t="s">
        <v>40</v>
      </c>
      <c r="O62" s="24" t="s">
        <v>50</v>
      </c>
      <c r="P62" s="24" t="s">
        <v>55</v>
      </c>
      <c r="Q62" s="24">
        <v>2</v>
      </c>
      <c r="R62" s="24" t="s">
        <v>38</v>
      </c>
      <c r="S62" s="24" t="s">
        <v>38</v>
      </c>
      <c r="T62" s="24" t="s">
        <v>38</v>
      </c>
      <c r="U62" s="25" t="s">
        <v>51</v>
      </c>
      <c r="V62" s="53" t="str">
        <f t="shared" si="0"/>
        <v>34TS42-LESK2---Z</v>
      </c>
      <c r="W62" s="56" t="s">
        <v>547</v>
      </c>
    </row>
    <row r="63" spans="1:23" ht="15.75" x14ac:dyDescent="0.25">
      <c r="A63" s="58">
        <v>60</v>
      </c>
      <c r="B63" s="50" t="s">
        <v>414</v>
      </c>
      <c r="C63" s="144" t="s">
        <v>437</v>
      </c>
      <c r="D63" s="144"/>
      <c r="E63" s="145"/>
      <c r="F63" s="21">
        <v>3</v>
      </c>
      <c r="G63" s="22">
        <v>4</v>
      </c>
      <c r="H63" s="22" t="s">
        <v>44</v>
      </c>
      <c r="I63" s="22" t="s">
        <v>38</v>
      </c>
      <c r="J63" s="22" t="s">
        <v>41</v>
      </c>
      <c r="K63" s="22" t="s">
        <v>50</v>
      </c>
      <c r="L63" s="22" t="s">
        <v>38</v>
      </c>
      <c r="M63" s="22" t="s">
        <v>58</v>
      </c>
      <c r="N63" s="22" t="s">
        <v>50</v>
      </c>
      <c r="O63" s="22" t="s">
        <v>38</v>
      </c>
      <c r="P63" s="22" t="s">
        <v>38</v>
      </c>
      <c r="Q63" s="22">
        <v>3</v>
      </c>
      <c r="R63" s="22" t="s">
        <v>38</v>
      </c>
      <c r="S63" s="22" t="s">
        <v>38</v>
      </c>
      <c r="T63" s="22" t="s">
        <v>38</v>
      </c>
      <c r="U63" s="33" t="s">
        <v>43</v>
      </c>
      <c r="V63" s="60" t="str">
        <f t="shared" si="0"/>
        <v>34A-TS-NS--3---R</v>
      </c>
      <c r="W63" s="61" t="s">
        <v>548</v>
      </c>
    </row>
    <row r="64" spans="1:23" ht="15.75" x14ac:dyDescent="0.25">
      <c r="A64" s="58">
        <v>61</v>
      </c>
      <c r="B64" t="s">
        <v>414</v>
      </c>
      <c r="C64" t="s">
        <v>385</v>
      </c>
      <c r="D64" t="s">
        <v>396</v>
      </c>
      <c r="E64" t="s">
        <v>387</v>
      </c>
      <c r="F64" s="23">
        <v>3</v>
      </c>
      <c r="G64" s="24">
        <v>4</v>
      </c>
      <c r="H64" s="24" t="s">
        <v>41</v>
      </c>
      <c r="I64" s="24" t="s">
        <v>50</v>
      </c>
      <c r="J64" s="24">
        <v>2</v>
      </c>
      <c r="K64" s="24">
        <v>1</v>
      </c>
      <c r="L64" s="24" t="s">
        <v>38</v>
      </c>
      <c r="M64" s="24" t="s">
        <v>58</v>
      </c>
      <c r="N64" s="24" t="s">
        <v>50</v>
      </c>
      <c r="O64" s="24" t="s">
        <v>38</v>
      </c>
      <c r="P64" s="24" t="s">
        <v>38</v>
      </c>
      <c r="Q64" s="24">
        <v>3</v>
      </c>
      <c r="R64" s="24" t="s">
        <v>38</v>
      </c>
      <c r="S64" s="24" t="s">
        <v>38</v>
      </c>
      <c r="T64" s="24" t="s">
        <v>38</v>
      </c>
      <c r="U64" s="25">
        <v>5</v>
      </c>
      <c r="V64" s="53" t="str">
        <f t="shared" si="0"/>
        <v>34TS21-NS--3---5</v>
      </c>
      <c r="W64" s="56" t="s">
        <v>549</v>
      </c>
    </row>
    <row r="65" spans="1:23" ht="15.75" x14ac:dyDescent="0.25">
      <c r="A65" s="58">
        <v>62</v>
      </c>
      <c r="C65" t="s">
        <v>385</v>
      </c>
      <c r="D65" t="s">
        <v>396</v>
      </c>
      <c r="E65" t="s">
        <v>388</v>
      </c>
      <c r="F65" s="23">
        <v>3</v>
      </c>
      <c r="G65" s="24">
        <v>4</v>
      </c>
      <c r="H65" s="24" t="s">
        <v>41</v>
      </c>
      <c r="I65" s="24" t="s">
        <v>50</v>
      </c>
      <c r="J65" s="24">
        <v>2</v>
      </c>
      <c r="K65" s="24">
        <v>2</v>
      </c>
      <c r="L65" s="24" t="s">
        <v>38</v>
      </c>
      <c r="M65" s="24" t="s">
        <v>58</v>
      </c>
      <c r="N65" s="24" t="s">
        <v>50</v>
      </c>
      <c r="O65" s="24" t="s">
        <v>38</v>
      </c>
      <c r="P65" s="24" t="s">
        <v>38</v>
      </c>
      <c r="Q65" s="24">
        <v>3</v>
      </c>
      <c r="R65" s="24" t="s">
        <v>38</v>
      </c>
      <c r="S65" s="24" t="s">
        <v>38</v>
      </c>
      <c r="T65" s="24" t="s">
        <v>38</v>
      </c>
      <c r="U65" s="25" t="s">
        <v>52</v>
      </c>
      <c r="V65" s="53" t="str">
        <f t="shared" si="0"/>
        <v>34TS22-NS--3---V</v>
      </c>
      <c r="W65" s="56" t="s">
        <v>550</v>
      </c>
    </row>
    <row r="66" spans="1:23" ht="15.75" x14ac:dyDescent="0.25">
      <c r="A66" s="58">
        <v>63</v>
      </c>
      <c r="C66" t="s">
        <v>385</v>
      </c>
      <c r="D66" t="s">
        <v>386</v>
      </c>
      <c r="E66" t="s">
        <v>387</v>
      </c>
      <c r="F66" s="23">
        <v>3</v>
      </c>
      <c r="G66" s="24">
        <v>4</v>
      </c>
      <c r="H66" s="24" t="s">
        <v>41</v>
      </c>
      <c r="I66" s="24" t="s">
        <v>50</v>
      </c>
      <c r="J66" s="24">
        <v>4</v>
      </c>
      <c r="K66" s="24">
        <v>1</v>
      </c>
      <c r="L66" s="24" t="s">
        <v>38</v>
      </c>
      <c r="M66" s="24" t="s">
        <v>58</v>
      </c>
      <c r="N66" s="24" t="s">
        <v>50</v>
      </c>
      <c r="O66" s="24" t="s">
        <v>38</v>
      </c>
      <c r="P66" s="24" t="s">
        <v>38</v>
      </c>
      <c r="Q66" s="24">
        <v>3</v>
      </c>
      <c r="R66" s="24" t="s">
        <v>38</v>
      </c>
      <c r="S66" s="24" t="s">
        <v>38</v>
      </c>
      <c r="T66" s="24" t="s">
        <v>38</v>
      </c>
      <c r="U66" s="25" t="s">
        <v>54</v>
      </c>
      <c r="V66" s="53" t="str">
        <f t="shared" si="0"/>
        <v>34TS41-NS--3---I</v>
      </c>
      <c r="W66" s="56" t="s">
        <v>551</v>
      </c>
    </row>
    <row r="67" spans="1:23" ht="15.75" x14ac:dyDescent="0.25">
      <c r="A67" s="58">
        <v>64</v>
      </c>
      <c r="C67" t="s">
        <v>385</v>
      </c>
      <c r="D67" t="s">
        <v>386</v>
      </c>
      <c r="E67" t="s">
        <v>388</v>
      </c>
      <c r="F67" s="23">
        <v>3</v>
      </c>
      <c r="G67" s="24">
        <v>4</v>
      </c>
      <c r="H67" s="24" t="s">
        <v>41</v>
      </c>
      <c r="I67" s="24" t="s">
        <v>50</v>
      </c>
      <c r="J67" s="24">
        <v>4</v>
      </c>
      <c r="K67" s="24">
        <v>2</v>
      </c>
      <c r="L67" s="24" t="s">
        <v>38</v>
      </c>
      <c r="M67" s="24" t="s">
        <v>58</v>
      </c>
      <c r="N67" s="24" t="s">
        <v>50</v>
      </c>
      <c r="O67" s="24" t="s">
        <v>38</v>
      </c>
      <c r="P67" s="24" t="s">
        <v>38</v>
      </c>
      <c r="Q67" s="24">
        <v>3</v>
      </c>
      <c r="R67" s="24" t="s">
        <v>38</v>
      </c>
      <c r="S67" s="24" t="s">
        <v>38</v>
      </c>
      <c r="T67" s="24" t="s">
        <v>38</v>
      </c>
      <c r="U67" s="25">
        <v>7</v>
      </c>
      <c r="V67" s="53" t="str">
        <f t="shared" si="0"/>
        <v>34TS42-NS--3---7</v>
      </c>
      <c r="W67" s="56" t="s">
        <v>552</v>
      </c>
    </row>
    <row r="68" spans="1:23" ht="15.75" x14ac:dyDescent="0.25">
      <c r="A68" s="58">
        <v>65</v>
      </c>
      <c r="B68" s="50" t="s">
        <v>415</v>
      </c>
      <c r="C68" s="144" t="s">
        <v>437</v>
      </c>
      <c r="D68" s="144"/>
      <c r="E68" s="145"/>
      <c r="F68" s="21">
        <v>3</v>
      </c>
      <c r="G68" s="22">
        <v>4</v>
      </c>
      <c r="H68" s="22" t="s">
        <v>44</v>
      </c>
      <c r="I68" s="22" t="s">
        <v>38</v>
      </c>
      <c r="J68" s="22" t="s">
        <v>41</v>
      </c>
      <c r="K68" s="22" t="s">
        <v>50</v>
      </c>
      <c r="L68" s="22" t="s">
        <v>38</v>
      </c>
      <c r="M68" s="22" t="s">
        <v>58</v>
      </c>
      <c r="N68" s="22" t="s">
        <v>54</v>
      </c>
      <c r="O68" s="22" t="s">
        <v>50</v>
      </c>
      <c r="P68" s="22" t="s">
        <v>38</v>
      </c>
      <c r="Q68" s="22" t="s">
        <v>38</v>
      </c>
      <c r="R68" s="22" t="s">
        <v>38</v>
      </c>
      <c r="S68" s="22" t="s">
        <v>38</v>
      </c>
      <c r="T68" s="22" t="s">
        <v>38</v>
      </c>
      <c r="U68" s="33" t="s">
        <v>51</v>
      </c>
      <c r="V68" s="60" t="str">
        <f t="shared" si="0"/>
        <v>34A-TS-NIS-----Z</v>
      </c>
      <c r="W68" s="61" t="s">
        <v>553</v>
      </c>
    </row>
    <row r="69" spans="1:23" ht="15.75" x14ac:dyDescent="0.25">
      <c r="A69" s="58">
        <v>66</v>
      </c>
      <c r="B69" t="s">
        <v>415</v>
      </c>
      <c r="C69" t="s">
        <v>385</v>
      </c>
      <c r="D69" t="s">
        <v>396</v>
      </c>
      <c r="E69" t="s">
        <v>387</v>
      </c>
      <c r="F69" s="23">
        <v>3</v>
      </c>
      <c r="G69" s="24">
        <v>4</v>
      </c>
      <c r="H69" s="24" t="s">
        <v>41</v>
      </c>
      <c r="I69" s="24" t="s">
        <v>50</v>
      </c>
      <c r="J69" s="24">
        <v>2</v>
      </c>
      <c r="K69" s="24">
        <v>1</v>
      </c>
      <c r="L69" s="24" t="s">
        <v>38</v>
      </c>
      <c r="M69" s="24" t="s">
        <v>58</v>
      </c>
      <c r="N69" s="24" t="s">
        <v>54</v>
      </c>
      <c r="O69" s="24" t="s">
        <v>50</v>
      </c>
      <c r="P69" s="24" t="s">
        <v>38</v>
      </c>
      <c r="Q69" s="24" t="s">
        <v>38</v>
      </c>
      <c r="R69" s="24" t="s">
        <v>38</v>
      </c>
      <c r="S69" s="24" t="s">
        <v>38</v>
      </c>
      <c r="T69" s="24" t="s">
        <v>38</v>
      </c>
      <c r="U69" s="25" t="s">
        <v>47</v>
      </c>
      <c r="V69" s="53" t="str">
        <f t="shared" ref="V69:V118" si="1">F69&amp;""&amp;G69&amp;""&amp;H69&amp;""&amp;I69&amp;""&amp;J69&amp;""&amp;K69&amp;""&amp;L69&amp;""&amp;M69&amp;""&amp;N69&amp;""&amp;O69&amp;""&amp;P69&amp;""&amp;Q69&amp;""&amp;R69&amp;""&amp;S69&amp;""&amp;T69&amp;""&amp;U69</f>
        <v>34TS21-NIS-----D</v>
      </c>
      <c r="W69" s="56" t="s">
        <v>554</v>
      </c>
    </row>
    <row r="70" spans="1:23" ht="15.75" x14ac:dyDescent="0.25">
      <c r="A70" s="58">
        <v>67</v>
      </c>
      <c r="C70" t="s">
        <v>385</v>
      </c>
      <c r="D70" t="s">
        <v>396</v>
      </c>
      <c r="E70" t="s">
        <v>388</v>
      </c>
      <c r="F70" s="23">
        <v>3</v>
      </c>
      <c r="G70" s="24">
        <v>4</v>
      </c>
      <c r="H70" s="24" t="s">
        <v>41</v>
      </c>
      <c r="I70" s="24" t="s">
        <v>50</v>
      </c>
      <c r="J70" s="24">
        <v>2</v>
      </c>
      <c r="K70" s="24">
        <v>2</v>
      </c>
      <c r="L70" s="24" t="s">
        <v>38</v>
      </c>
      <c r="M70" s="24" t="s">
        <v>58</v>
      </c>
      <c r="N70" s="24" t="s">
        <v>54</v>
      </c>
      <c r="O70" s="24" t="s">
        <v>50</v>
      </c>
      <c r="P70" s="24" t="s">
        <v>38</v>
      </c>
      <c r="Q70" s="24" t="s">
        <v>38</v>
      </c>
      <c r="R70" s="24" t="s">
        <v>38</v>
      </c>
      <c r="S70" s="24" t="s">
        <v>38</v>
      </c>
      <c r="T70" s="24" t="s">
        <v>38</v>
      </c>
      <c r="U70" s="25">
        <v>2</v>
      </c>
      <c r="V70" s="53" t="str">
        <f t="shared" si="1"/>
        <v>34TS22-NIS-----2</v>
      </c>
      <c r="W70" s="56" t="s">
        <v>555</v>
      </c>
    </row>
    <row r="71" spans="1:23" ht="15.75" x14ac:dyDescent="0.25">
      <c r="A71" s="58">
        <v>68</v>
      </c>
      <c r="B71" s="50" t="s">
        <v>416</v>
      </c>
      <c r="C71" s="144" t="s">
        <v>437</v>
      </c>
      <c r="D71" s="144"/>
      <c r="E71" s="145"/>
      <c r="F71" s="21">
        <v>3</v>
      </c>
      <c r="G71" s="22">
        <v>4</v>
      </c>
      <c r="H71" s="22" t="s">
        <v>44</v>
      </c>
      <c r="I71" s="22" t="s">
        <v>38</v>
      </c>
      <c r="J71" s="22" t="s">
        <v>41</v>
      </c>
      <c r="K71" s="22" t="s">
        <v>50</v>
      </c>
      <c r="L71" s="22" t="s">
        <v>38</v>
      </c>
      <c r="M71" s="22" t="s">
        <v>58</v>
      </c>
      <c r="N71" s="22" t="s">
        <v>54</v>
      </c>
      <c r="O71" s="22" t="s">
        <v>50</v>
      </c>
      <c r="P71" s="22" t="s">
        <v>38</v>
      </c>
      <c r="Q71" s="22">
        <v>2</v>
      </c>
      <c r="R71" s="22" t="s">
        <v>38</v>
      </c>
      <c r="S71" s="22" t="s">
        <v>38</v>
      </c>
      <c r="T71" s="22" t="s">
        <v>38</v>
      </c>
      <c r="U71" s="33" t="s">
        <v>55</v>
      </c>
      <c r="V71" s="53" t="str">
        <f t="shared" si="1"/>
        <v>34A-TS-NIS-2---K</v>
      </c>
      <c r="W71" s="56" t="s">
        <v>556</v>
      </c>
    </row>
    <row r="72" spans="1:23" ht="15.75" x14ac:dyDescent="0.25">
      <c r="A72" s="58">
        <v>69</v>
      </c>
      <c r="B72" t="s">
        <v>416</v>
      </c>
      <c r="C72" t="s">
        <v>385</v>
      </c>
      <c r="D72" t="s">
        <v>396</v>
      </c>
      <c r="E72" t="s">
        <v>387</v>
      </c>
      <c r="F72" s="23">
        <v>3</v>
      </c>
      <c r="G72" s="24">
        <v>4</v>
      </c>
      <c r="H72" s="24" t="s">
        <v>41</v>
      </c>
      <c r="I72" s="24" t="s">
        <v>50</v>
      </c>
      <c r="J72" s="24">
        <v>2</v>
      </c>
      <c r="K72" s="24">
        <v>1</v>
      </c>
      <c r="L72" s="24" t="s">
        <v>38</v>
      </c>
      <c r="M72" s="24" t="s">
        <v>58</v>
      </c>
      <c r="N72" s="24" t="s">
        <v>54</v>
      </c>
      <c r="O72" s="24" t="s">
        <v>50</v>
      </c>
      <c r="P72" s="24" t="s">
        <v>38</v>
      </c>
      <c r="Q72" s="24">
        <v>2</v>
      </c>
      <c r="R72" s="24" t="s">
        <v>38</v>
      </c>
      <c r="S72" s="24" t="s">
        <v>38</v>
      </c>
      <c r="T72" s="24" t="s">
        <v>38</v>
      </c>
      <c r="U72" s="25" t="s">
        <v>51</v>
      </c>
      <c r="V72" s="53" t="str">
        <f t="shared" si="1"/>
        <v>34TS21-NIS-2---Z</v>
      </c>
      <c r="W72" s="56" t="s">
        <v>557</v>
      </c>
    </row>
    <row r="73" spans="1:23" ht="15.75" x14ac:dyDescent="0.25">
      <c r="A73" s="58">
        <v>70</v>
      </c>
      <c r="C73" t="s">
        <v>385</v>
      </c>
      <c r="D73" t="s">
        <v>386</v>
      </c>
      <c r="E73" t="s">
        <v>387</v>
      </c>
      <c r="F73" s="23">
        <v>3</v>
      </c>
      <c r="G73" s="24">
        <v>4</v>
      </c>
      <c r="H73" s="24" t="s">
        <v>41</v>
      </c>
      <c r="I73" s="24" t="s">
        <v>50</v>
      </c>
      <c r="J73" s="24">
        <v>4</v>
      </c>
      <c r="K73" s="24">
        <v>1</v>
      </c>
      <c r="L73" s="24" t="s">
        <v>38</v>
      </c>
      <c r="M73" s="24" t="s">
        <v>58</v>
      </c>
      <c r="N73" s="24" t="s">
        <v>54</v>
      </c>
      <c r="O73" s="24" t="s">
        <v>50</v>
      </c>
      <c r="P73" s="24" t="s">
        <v>38</v>
      </c>
      <c r="Q73" s="24">
        <v>2</v>
      </c>
      <c r="R73" s="24" t="s">
        <v>38</v>
      </c>
      <c r="S73" s="24" t="s">
        <v>38</v>
      </c>
      <c r="T73" s="24" t="s">
        <v>38</v>
      </c>
      <c r="U73" s="25" t="s">
        <v>49</v>
      </c>
      <c r="V73" s="53" t="str">
        <f t="shared" si="1"/>
        <v>34TS41-NIS-2---B</v>
      </c>
      <c r="W73" s="56" t="s">
        <v>558</v>
      </c>
    </row>
    <row r="74" spans="1:23" ht="15.75" x14ac:dyDescent="0.25">
      <c r="A74" s="58">
        <v>71</v>
      </c>
      <c r="C74" t="s">
        <v>385</v>
      </c>
      <c r="D74" t="s">
        <v>386</v>
      </c>
      <c r="E74" t="s">
        <v>388</v>
      </c>
      <c r="F74" s="23">
        <v>3</v>
      </c>
      <c r="G74" s="24">
        <v>4</v>
      </c>
      <c r="H74" s="24" t="s">
        <v>41</v>
      </c>
      <c r="I74" s="24" t="s">
        <v>50</v>
      </c>
      <c r="J74" s="24">
        <v>4</v>
      </c>
      <c r="K74" s="24">
        <v>2</v>
      </c>
      <c r="L74" s="24" t="s">
        <v>38</v>
      </c>
      <c r="M74" s="24" t="s">
        <v>58</v>
      </c>
      <c r="N74" s="24" t="s">
        <v>54</v>
      </c>
      <c r="O74" s="24" t="s">
        <v>50</v>
      </c>
      <c r="P74" s="24" t="s">
        <v>38</v>
      </c>
      <c r="Q74" s="24">
        <v>2</v>
      </c>
      <c r="R74" s="24" t="s">
        <v>38</v>
      </c>
      <c r="S74" s="24" t="s">
        <v>38</v>
      </c>
      <c r="T74" s="24" t="s">
        <v>38</v>
      </c>
      <c r="U74" s="25">
        <v>0</v>
      </c>
      <c r="V74" s="53" t="str">
        <f t="shared" si="1"/>
        <v>34TS42-NIS-2---0</v>
      </c>
      <c r="W74" s="56" t="s">
        <v>559</v>
      </c>
    </row>
    <row r="75" spans="1:23" ht="15.75" x14ac:dyDescent="0.25">
      <c r="A75" s="58">
        <v>72</v>
      </c>
      <c r="B75" s="50" t="s">
        <v>417</v>
      </c>
      <c r="C75" s="144" t="s">
        <v>437</v>
      </c>
      <c r="D75" s="144"/>
      <c r="E75" s="145"/>
      <c r="F75" s="21">
        <v>3</v>
      </c>
      <c r="G75" s="22">
        <v>4</v>
      </c>
      <c r="H75" s="22" t="s">
        <v>44</v>
      </c>
      <c r="I75" s="22" t="s">
        <v>38</v>
      </c>
      <c r="J75" s="22" t="s">
        <v>41</v>
      </c>
      <c r="K75" s="22" t="s">
        <v>50</v>
      </c>
      <c r="L75" s="22" t="s">
        <v>38</v>
      </c>
      <c r="M75" s="22" t="s">
        <v>53</v>
      </c>
      <c r="N75" s="22" t="s">
        <v>49</v>
      </c>
      <c r="O75" s="22" t="s">
        <v>43</v>
      </c>
      <c r="P75" s="22" t="s">
        <v>40</v>
      </c>
      <c r="Q75" s="22" t="s">
        <v>58</v>
      </c>
      <c r="R75" s="22" t="s">
        <v>38</v>
      </c>
      <c r="S75" s="22" t="s">
        <v>38</v>
      </c>
      <c r="T75" s="22" t="s">
        <v>38</v>
      </c>
      <c r="U75" s="33" t="s">
        <v>43</v>
      </c>
      <c r="V75" s="60" t="str">
        <f t="shared" si="1"/>
        <v>34A-TS-OBREN---R</v>
      </c>
      <c r="W75" s="61" t="s">
        <v>560</v>
      </c>
    </row>
    <row r="76" spans="1:23" ht="15.75" x14ac:dyDescent="0.25">
      <c r="A76" s="58">
        <v>73</v>
      </c>
      <c r="B76" t="s">
        <v>417</v>
      </c>
      <c r="C76" t="s">
        <v>385</v>
      </c>
      <c r="D76" t="s">
        <v>396</v>
      </c>
      <c r="E76" t="s">
        <v>387</v>
      </c>
      <c r="F76" s="23">
        <v>3</v>
      </c>
      <c r="G76" s="24">
        <v>4</v>
      </c>
      <c r="H76" s="24" t="s">
        <v>41</v>
      </c>
      <c r="I76" s="24" t="s">
        <v>50</v>
      </c>
      <c r="J76" s="24">
        <v>2</v>
      </c>
      <c r="K76" s="24">
        <v>1</v>
      </c>
      <c r="L76" s="24" t="s">
        <v>38</v>
      </c>
      <c r="M76" s="24" t="s">
        <v>53</v>
      </c>
      <c r="N76" s="24" t="s">
        <v>49</v>
      </c>
      <c r="O76" s="24" t="s">
        <v>43</v>
      </c>
      <c r="P76" s="24" t="s">
        <v>40</v>
      </c>
      <c r="Q76" s="24" t="s">
        <v>58</v>
      </c>
      <c r="R76" s="24" t="s">
        <v>38</v>
      </c>
      <c r="S76" s="24" t="s">
        <v>38</v>
      </c>
      <c r="T76" s="24" t="s">
        <v>38</v>
      </c>
      <c r="U76" s="25">
        <v>5</v>
      </c>
      <c r="V76" s="53" t="str">
        <f t="shared" si="1"/>
        <v>34TS21-OBREN---5</v>
      </c>
      <c r="W76" s="56" t="s">
        <v>561</v>
      </c>
    </row>
    <row r="77" spans="1:23" ht="15.75" x14ac:dyDescent="0.25">
      <c r="A77" s="58">
        <v>74</v>
      </c>
      <c r="C77" t="s">
        <v>385</v>
      </c>
      <c r="D77" t="s">
        <v>396</v>
      </c>
      <c r="E77" t="s">
        <v>388</v>
      </c>
      <c r="F77" s="23">
        <v>3</v>
      </c>
      <c r="G77" s="24">
        <v>4</v>
      </c>
      <c r="H77" s="24" t="s">
        <v>41</v>
      </c>
      <c r="I77" s="24" t="s">
        <v>50</v>
      </c>
      <c r="J77" s="24">
        <v>2</v>
      </c>
      <c r="K77" s="24">
        <v>2</v>
      </c>
      <c r="L77" s="24" t="s">
        <v>38</v>
      </c>
      <c r="M77" s="24" t="s">
        <v>53</v>
      </c>
      <c r="N77" s="24" t="s">
        <v>49</v>
      </c>
      <c r="O77" s="24" t="s">
        <v>43</v>
      </c>
      <c r="P77" s="24" t="s">
        <v>40</v>
      </c>
      <c r="Q77" s="24" t="s">
        <v>58</v>
      </c>
      <c r="R77" s="24" t="s">
        <v>38</v>
      </c>
      <c r="S77" s="24" t="s">
        <v>38</v>
      </c>
      <c r="T77" s="24" t="s">
        <v>38</v>
      </c>
      <c r="U77" s="25" t="s">
        <v>52</v>
      </c>
      <c r="V77" s="53" t="str">
        <f t="shared" si="1"/>
        <v>34TS22-OBREN---V</v>
      </c>
      <c r="W77" s="56" t="s">
        <v>562</v>
      </c>
    </row>
    <row r="78" spans="1:23" ht="15.75" x14ac:dyDescent="0.25">
      <c r="A78" s="58">
        <v>75</v>
      </c>
      <c r="C78" t="s">
        <v>385</v>
      </c>
      <c r="D78" t="s">
        <v>396</v>
      </c>
      <c r="E78" t="s">
        <v>418</v>
      </c>
      <c r="F78" s="23">
        <v>3</v>
      </c>
      <c r="G78" s="24">
        <v>4</v>
      </c>
      <c r="H78" s="24" t="s">
        <v>41</v>
      </c>
      <c r="I78" s="24" t="s">
        <v>50</v>
      </c>
      <c r="J78" s="24">
        <v>2</v>
      </c>
      <c r="K78" s="24">
        <v>3</v>
      </c>
      <c r="L78" s="24" t="s">
        <v>38</v>
      </c>
      <c r="M78" s="24" t="s">
        <v>53</v>
      </c>
      <c r="N78" s="24" t="s">
        <v>49</v>
      </c>
      <c r="O78" s="24" t="s">
        <v>43</v>
      </c>
      <c r="P78" s="24" t="s">
        <v>40</v>
      </c>
      <c r="Q78" s="24" t="s">
        <v>58</v>
      </c>
      <c r="R78" s="24" t="s">
        <v>38</v>
      </c>
      <c r="S78" s="24" t="s">
        <v>38</v>
      </c>
      <c r="T78" s="24" t="s">
        <v>38</v>
      </c>
      <c r="U78" s="25" t="s">
        <v>55</v>
      </c>
      <c r="V78" s="53" t="str">
        <f t="shared" si="1"/>
        <v>34TS23-OBREN---K</v>
      </c>
      <c r="W78" s="56" t="s">
        <v>563</v>
      </c>
    </row>
    <row r="79" spans="1:23" ht="15.75" x14ac:dyDescent="0.25">
      <c r="A79" s="58">
        <v>76</v>
      </c>
      <c r="C79" t="s">
        <v>385</v>
      </c>
      <c r="D79" t="s">
        <v>386</v>
      </c>
      <c r="E79" t="s">
        <v>419</v>
      </c>
      <c r="F79" s="23">
        <v>3</v>
      </c>
      <c r="G79" s="24">
        <v>4</v>
      </c>
      <c r="H79" s="24" t="s">
        <v>41</v>
      </c>
      <c r="I79" s="24" t="s">
        <v>50</v>
      </c>
      <c r="J79" s="24">
        <v>4</v>
      </c>
      <c r="K79" s="24">
        <v>1</v>
      </c>
      <c r="L79" s="24" t="s">
        <v>44</v>
      </c>
      <c r="M79" s="24" t="s">
        <v>53</v>
      </c>
      <c r="N79" s="24" t="s">
        <v>49</v>
      </c>
      <c r="O79" s="24" t="s">
        <v>43</v>
      </c>
      <c r="P79" s="24" t="s">
        <v>40</v>
      </c>
      <c r="Q79" s="24" t="s">
        <v>58</v>
      </c>
      <c r="R79" s="24" t="s">
        <v>38</v>
      </c>
      <c r="S79" s="24" t="s">
        <v>38</v>
      </c>
      <c r="T79" s="24" t="s">
        <v>38</v>
      </c>
      <c r="U79" s="25" t="s">
        <v>48</v>
      </c>
      <c r="V79" s="53" t="str">
        <f t="shared" si="1"/>
        <v>34TS41AOBREN---J</v>
      </c>
      <c r="W79" s="56" t="s">
        <v>564</v>
      </c>
    </row>
    <row r="80" spans="1:23" ht="15.75" x14ac:dyDescent="0.25">
      <c r="A80" s="58">
        <v>77</v>
      </c>
      <c r="C80" t="s">
        <v>385</v>
      </c>
      <c r="D80" t="s">
        <v>386</v>
      </c>
      <c r="E80" t="s">
        <v>420</v>
      </c>
      <c r="F80" s="23">
        <v>3</v>
      </c>
      <c r="G80" s="24">
        <v>4</v>
      </c>
      <c r="H80" s="24" t="s">
        <v>41</v>
      </c>
      <c r="I80" s="24" t="s">
        <v>50</v>
      </c>
      <c r="J80" s="24">
        <v>4</v>
      </c>
      <c r="K80" s="24">
        <v>1</v>
      </c>
      <c r="L80" s="24" t="s">
        <v>49</v>
      </c>
      <c r="M80" s="24" t="s">
        <v>53</v>
      </c>
      <c r="N80" s="24" t="s">
        <v>49</v>
      </c>
      <c r="O80" s="24" t="s">
        <v>43</v>
      </c>
      <c r="P80" s="24" t="s">
        <v>40</v>
      </c>
      <c r="Q80" s="24" t="s">
        <v>58</v>
      </c>
      <c r="R80" s="24" t="s">
        <v>38</v>
      </c>
      <c r="S80" s="24" t="s">
        <v>38</v>
      </c>
      <c r="T80" s="24" t="s">
        <v>38</v>
      </c>
      <c r="U80" s="25">
        <v>9</v>
      </c>
      <c r="V80" s="53" t="str">
        <f t="shared" si="1"/>
        <v>34TS41BOBREN---9</v>
      </c>
      <c r="W80" s="56" t="s">
        <v>565</v>
      </c>
    </row>
    <row r="81" spans="1:23" ht="15.75" x14ac:dyDescent="0.25">
      <c r="A81" s="58">
        <v>78</v>
      </c>
      <c r="C81" t="s">
        <v>385</v>
      </c>
      <c r="D81" t="s">
        <v>386</v>
      </c>
      <c r="E81" t="s">
        <v>388</v>
      </c>
      <c r="F81" s="23">
        <v>3</v>
      </c>
      <c r="G81" s="24">
        <v>4</v>
      </c>
      <c r="H81" s="24" t="s">
        <v>41</v>
      </c>
      <c r="I81" s="24" t="s">
        <v>50</v>
      </c>
      <c r="J81" s="24">
        <v>4</v>
      </c>
      <c r="K81" s="24">
        <v>2</v>
      </c>
      <c r="L81" s="24" t="s">
        <v>38</v>
      </c>
      <c r="M81" s="24" t="s">
        <v>53</v>
      </c>
      <c r="N81" s="24" t="s">
        <v>49</v>
      </c>
      <c r="O81" s="24" t="s">
        <v>43</v>
      </c>
      <c r="P81" s="24" t="s">
        <v>40</v>
      </c>
      <c r="Q81" s="24" t="s">
        <v>58</v>
      </c>
      <c r="R81" s="24" t="s">
        <v>38</v>
      </c>
      <c r="S81" s="24" t="s">
        <v>38</v>
      </c>
      <c r="T81" s="24" t="s">
        <v>38</v>
      </c>
      <c r="U81" s="25">
        <v>7</v>
      </c>
      <c r="V81" s="53" t="str">
        <f t="shared" si="1"/>
        <v>34TS42-OBREN---7</v>
      </c>
      <c r="W81" s="56" t="s">
        <v>566</v>
      </c>
    </row>
    <row r="82" spans="1:23" ht="15.75" x14ac:dyDescent="0.25">
      <c r="A82" s="58">
        <v>79</v>
      </c>
      <c r="C82" t="s">
        <v>385</v>
      </c>
      <c r="D82" t="s">
        <v>386</v>
      </c>
      <c r="E82" t="s">
        <v>394</v>
      </c>
      <c r="F82" s="23">
        <v>3</v>
      </c>
      <c r="G82" s="24">
        <v>4</v>
      </c>
      <c r="H82" s="24" t="s">
        <v>41</v>
      </c>
      <c r="I82" s="24" t="s">
        <v>50</v>
      </c>
      <c r="J82" s="24" t="s">
        <v>41</v>
      </c>
      <c r="K82" s="24" t="s">
        <v>42</v>
      </c>
      <c r="L82" s="24" t="s">
        <v>38</v>
      </c>
      <c r="M82" s="24" t="s">
        <v>53</v>
      </c>
      <c r="N82" s="24" t="s">
        <v>49</v>
      </c>
      <c r="O82" s="24" t="s">
        <v>43</v>
      </c>
      <c r="P82" s="24" t="s">
        <v>40</v>
      </c>
      <c r="Q82" s="24" t="s">
        <v>58</v>
      </c>
      <c r="R82" s="24" t="s">
        <v>38</v>
      </c>
      <c r="S82" s="24" t="s">
        <v>38</v>
      </c>
      <c r="T82" s="24" t="s">
        <v>38</v>
      </c>
      <c r="U82" s="25">
        <v>9</v>
      </c>
      <c r="V82" s="53" t="str">
        <f t="shared" si="1"/>
        <v>34TSTP-OBREN---9</v>
      </c>
      <c r="W82" s="56" t="s">
        <v>602</v>
      </c>
    </row>
    <row r="83" spans="1:23" ht="15.75" x14ac:dyDescent="0.25">
      <c r="A83" s="58">
        <v>80</v>
      </c>
      <c r="B83" s="50" t="s">
        <v>421</v>
      </c>
      <c r="C83" s="144" t="s">
        <v>437</v>
      </c>
      <c r="D83" s="144"/>
      <c r="E83" s="145"/>
      <c r="F83" s="21">
        <v>3</v>
      </c>
      <c r="G83" s="22">
        <v>4</v>
      </c>
      <c r="H83" s="22" t="s">
        <v>44</v>
      </c>
      <c r="I83" s="22" t="s">
        <v>38</v>
      </c>
      <c r="J83" s="22" t="s">
        <v>41</v>
      </c>
      <c r="K83" s="22" t="s">
        <v>50</v>
      </c>
      <c r="L83" s="22" t="s">
        <v>38</v>
      </c>
      <c r="M83" s="22" t="s">
        <v>42</v>
      </c>
      <c r="N83" s="22" t="s">
        <v>44</v>
      </c>
      <c r="O83" s="22" t="s">
        <v>58</v>
      </c>
      <c r="P83" s="22" t="s">
        <v>38</v>
      </c>
      <c r="Q83" s="22">
        <v>2</v>
      </c>
      <c r="R83" s="22" t="s">
        <v>38</v>
      </c>
      <c r="S83" s="22" t="s">
        <v>38</v>
      </c>
      <c r="T83" s="22" t="s">
        <v>38</v>
      </c>
      <c r="U83" s="33" t="s">
        <v>43</v>
      </c>
      <c r="V83" s="60" t="str">
        <f t="shared" si="1"/>
        <v>34A-TS-PAN-2---R</v>
      </c>
      <c r="W83" s="61" t="s">
        <v>567</v>
      </c>
    </row>
    <row r="84" spans="1:23" ht="15.75" x14ac:dyDescent="0.25">
      <c r="A84" s="58">
        <v>81</v>
      </c>
      <c r="B84" t="s">
        <v>421</v>
      </c>
      <c r="C84" t="s">
        <v>385</v>
      </c>
      <c r="D84" t="s">
        <v>396</v>
      </c>
      <c r="E84" t="s">
        <v>387</v>
      </c>
      <c r="F84" s="23">
        <v>3</v>
      </c>
      <c r="G84" s="24">
        <v>4</v>
      </c>
      <c r="H84" s="24" t="s">
        <v>41</v>
      </c>
      <c r="I84" s="24" t="s">
        <v>50</v>
      </c>
      <c r="J84" s="24">
        <v>2</v>
      </c>
      <c r="K84" s="24">
        <v>1</v>
      </c>
      <c r="L84" s="24" t="s">
        <v>38</v>
      </c>
      <c r="M84" s="24" t="s">
        <v>42</v>
      </c>
      <c r="N84" s="24" t="s">
        <v>44</v>
      </c>
      <c r="O84" s="24" t="s">
        <v>58</v>
      </c>
      <c r="P84" s="24" t="s">
        <v>38</v>
      </c>
      <c r="Q84" s="24">
        <v>2</v>
      </c>
      <c r="R84" s="24" t="s">
        <v>38</v>
      </c>
      <c r="S84" s="24" t="s">
        <v>38</v>
      </c>
      <c r="T84" s="24" t="s">
        <v>38</v>
      </c>
      <c r="U84" s="25">
        <v>5</v>
      </c>
      <c r="V84" s="53" t="str">
        <f t="shared" si="1"/>
        <v>34TS21-PAN-2---5</v>
      </c>
      <c r="W84" s="56" t="s">
        <v>568</v>
      </c>
    </row>
    <row r="85" spans="1:23" ht="15.75" x14ac:dyDescent="0.25">
      <c r="A85" s="58">
        <v>82</v>
      </c>
      <c r="C85" t="s">
        <v>385</v>
      </c>
      <c r="D85" t="s">
        <v>386</v>
      </c>
      <c r="E85" t="s">
        <v>387</v>
      </c>
      <c r="F85" s="23">
        <v>3</v>
      </c>
      <c r="G85" s="24">
        <v>4</v>
      </c>
      <c r="H85" s="24" t="s">
        <v>41</v>
      </c>
      <c r="I85" s="24" t="s">
        <v>50</v>
      </c>
      <c r="J85" s="24">
        <v>4</v>
      </c>
      <c r="K85" s="24">
        <v>1</v>
      </c>
      <c r="L85" s="24" t="s">
        <v>38</v>
      </c>
      <c r="M85" s="24" t="s">
        <v>42</v>
      </c>
      <c r="N85" s="24" t="s">
        <v>44</v>
      </c>
      <c r="O85" s="24" t="s">
        <v>58</v>
      </c>
      <c r="P85" s="24" t="s">
        <v>38</v>
      </c>
      <c r="Q85" s="24">
        <v>2</v>
      </c>
      <c r="R85" s="24" t="s">
        <v>38</v>
      </c>
      <c r="S85" s="24" t="s">
        <v>38</v>
      </c>
      <c r="T85" s="24" t="s">
        <v>38</v>
      </c>
      <c r="U85" s="25" t="s">
        <v>54</v>
      </c>
      <c r="V85" s="53" t="str">
        <f t="shared" si="1"/>
        <v>34TS41-PAN-2---I</v>
      </c>
      <c r="W85" s="56" t="s">
        <v>569</v>
      </c>
    </row>
    <row r="86" spans="1:23" ht="15.75" x14ac:dyDescent="0.25">
      <c r="A86" s="58">
        <v>83</v>
      </c>
      <c r="C86" t="s">
        <v>385</v>
      </c>
      <c r="D86" t="s">
        <v>386</v>
      </c>
      <c r="E86" t="s">
        <v>388</v>
      </c>
      <c r="F86" s="23">
        <v>3</v>
      </c>
      <c r="G86" s="24">
        <v>4</v>
      </c>
      <c r="H86" s="24" t="s">
        <v>41</v>
      </c>
      <c r="I86" s="24" t="s">
        <v>50</v>
      </c>
      <c r="J86" s="24">
        <v>4</v>
      </c>
      <c r="K86" s="24">
        <v>2</v>
      </c>
      <c r="L86" s="24" t="s">
        <v>38</v>
      </c>
      <c r="M86" s="24" t="s">
        <v>42</v>
      </c>
      <c r="N86" s="24" t="s">
        <v>44</v>
      </c>
      <c r="O86" s="24" t="s">
        <v>58</v>
      </c>
      <c r="P86" s="24" t="s">
        <v>38</v>
      </c>
      <c r="Q86" s="24">
        <v>2</v>
      </c>
      <c r="R86" s="24" t="s">
        <v>38</v>
      </c>
      <c r="S86" s="24" t="s">
        <v>38</v>
      </c>
      <c r="T86" s="24" t="s">
        <v>38</v>
      </c>
      <c r="U86" s="25">
        <v>7</v>
      </c>
      <c r="V86" s="53" t="str">
        <f t="shared" si="1"/>
        <v>34TS42-PAN-2---7</v>
      </c>
      <c r="W86" s="56" t="s">
        <v>570</v>
      </c>
    </row>
    <row r="87" spans="1:23" ht="15.75" x14ac:dyDescent="0.25">
      <c r="A87" s="58">
        <v>84</v>
      </c>
      <c r="B87" s="50" t="s">
        <v>422</v>
      </c>
      <c r="C87" s="144" t="s">
        <v>437</v>
      </c>
      <c r="D87" s="144"/>
      <c r="E87" s="145"/>
      <c r="F87" s="21">
        <v>3</v>
      </c>
      <c r="G87" s="22">
        <v>4</v>
      </c>
      <c r="H87" s="22" t="s">
        <v>44</v>
      </c>
      <c r="I87" s="22" t="s">
        <v>38</v>
      </c>
      <c r="J87" s="22" t="s">
        <v>41</v>
      </c>
      <c r="K87" s="22" t="s">
        <v>50</v>
      </c>
      <c r="L87" s="22" t="s">
        <v>38</v>
      </c>
      <c r="M87" s="22" t="s">
        <v>42</v>
      </c>
      <c r="N87" s="22" t="s">
        <v>53</v>
      </c>
      <c r="O87" s="22" t="s">
        <v>51</v>
      </c>
      <c r="P87" s="22" t="s">
        <v>40</v>
      </c>
      <c r="Q87" s="22" t="s">
        <v>46</v>
      </c>
      <c r="R87" s="22" t="s">
        <v>38</v>
      </c>
      <c r="S87" s="22" t="s">
        <v>38</v>
      </c>
      <c r="T87" s="22" t="s">
        <v>38</v>
      </c>
      <c r="U87" s="33">
        <v>4</v>
      </c>
      <c r="V87" s="60" t="str">
        <f t="shared" si="1"/>
        <v>34A-TS-POZEG---4</v>
      </c>
      <c r="W87" s="61" t="s">
        <v>571</v>
      </c>
    </row>
    <row r="88" spans="1:23" ht="15.75" x14ac:dyDescent="0.25">
      <c r="A88" s="58">
        <v>85</v>
      </c>
      <c r="B88" t="s">
        <v>422</v>
      </c>
      <c r="C88" t="s">
        <v>385</v>
      </c>
      <c r="D88" t="s">
        <v>396</v>
      </c>
      <c r="E88" t="s">
        <v>387</v>
      </c>
      <c r="F88" s="23">
        <v>3</v>
      </c>
      <c r="G88" s="24">
        <v>4</v>
      </c>
      <c r="H88" s="24" t="s">
        <v>41</v>
      </c>
      <c r="I88" s="24" t="s">
        <v>50</v>
      </c>
      <c r="J88" s="24">
        <v>2</v>
      </c>
      <c r="K88" s="24">
        <v>1</v>
      </c>
      <c r="L88" s="24" t="s">
        <v>38</v>
      </c>
      <c r="M88" s="24" t="s">
        <v>42</v>
      </c>
      <c r="N88" s="24" t="s">
        <v>53</v>
      </c>
      <c r="O88" s="24" t="s">
        <v>51</v>
      </c>
      <c r="P88" s="24" t="s">
        <v>40</v>
      </c>
      <c r="Q88" s="24" t="s">
        <v>46</v>
      </c>
      <c r="R88" s="24" t="s">
        <v>38</v>
      </c>
      <c r="S88" s="24" t="s">
        <v>38</v>
      </c>
      <c r="T88" s="24" t="s">
        <v>38</v>
      </c>
      <c r="U88" s="25" t="s">
        <v>48</v>
      </c>
      <c r="V88" s="53" t="str">
        <f t="shared" si="1"/>
        <v>34TS21-POZEG---J</v>
      </c>
      <c r="W88" s="56" t="s">
        <v>572</v>
      </c>
    </row>
    <row r="89" spans="1:23" ht="15.75" x14ac:dyDescent="0.25">
      <c r="A89" s="58">
        <v>86</v>
      </c>
      <c r="C89" t="s">
        <v>385</v>
      </c>
      <c r="D89" t="s">
        <v>396</v>
      </c>
      <c r="E89" t="s">
        <v>388</v>
      </c>
      <c r="F89" s="23">
        <v>3</v>
      </c>
      <c r="G89" s="24">
        <v>4</v>
      </c>
      <c r="H89" s="24" t="s">
        <v>41</v>
      </c>
      <c r="I89" s="24" t="s">
        <v>50</v>
      </c>
      <c r="J89" s="24">
        <v>2</v>
      </c>
      <c r="K89" s="24">
        <v>2</v>
      </c>
      <c r="L89" s="24" t="s">
        <v>38</v>
      </c>
      <c r="M89" s="24" t="s">
        <v>42</v>
      </c>
      <c r="N89" s="24" t="s">
        <v>53</v>
      </c>
      <c r="O89" s="24" t="s">
        <v>51</v>
      </c>
      <c r="P89" s="24" t="s">
        <v>40</v>
      </c>
      <c r="Q89" s="24" t="s">
        <v>46</v>
      </c>
      <c r="R89" s="24" t="s">
        <v>38</v>
      </c>
      <c r="S89" s="24" t="s">
        <v>38</v>
      </c>
      <c r="T89" s="24" t="s">
        <v>38</v>
      </c>
      <c r="U89" s="25">
        <v>8</v>
      </c>
      <c r="V89" s="53" t="str">
        <f t="shared" si="1"/>
        <v>34TS22-POZEG---8</v>
      </c>
      <c r="W89" s="56" t="s">
        <v>573</v>
      </c>
    </row>
    <row r="90" spans="1:23" ht="15.75" x14ac:dyDescent="0.25">
      <c r="A90" s="58">
        <v>87</v>
      </c>
      <c r="B90" s="50" t="s">
        <v>423</v>
      </c>
      <c r="C90" s="50" t="s">
        <v>437</v>
      </c>
      <c r="D90" s="50"/>
      <c r="E90" s="50"/>
      <c r="F90" s="21">
        <v>3</v>
      </c>
      <c r="G90" s="22">
        <v>4</v>
      </c>
      <c r="H90" s="22" t="s">
        <v>44</v>
      </c>
      <c r="I90" s="22" t="s">
        <v>38</v>
      </c>
      <c r="J90" s="22" t="s">
        <v>41</v>
      </c>
      <c r="K90" s="22" t="s">
        <v>50</v>
      </c>
      <c r="L90" s="22" t="s">
        <v>38</v>
      </c>
      <c r="M90" s="22" t="s">
        <v>50</v>
      </c>
      <c r="N90" s="22" t="s">
        <v>43</v>
      </c>
      <c r="O90" s="22" t="s">
        <v>40</v>
      </c>
      <c r="P90" s="22" t="s">
        <v>59</v>
      </c>
      <c r="Q90" s="22">
        <v>2</v>
      </c>
      <c r="R90" s="22" t="s">
        <v>38</v>
      </c>
      <c r="S90" s="22" t="s">
        <v>38</v>
      </c>
      <c r="T90" s="22" t="s">
        <v>38</v>
      </c>
      <c r="U90" s="33" t="s">
        <v>49</v>
      </c>
      <c r="V90" s="60" t="str">
        <f t="shared" si="1"/>
        <v>34A-TS-SREM2---B</v>
      </c>
      <c r="W90" s="61" t="s">
        <v>574</v>
      </c>
    </row>
    <row r="91" spans="1:23" ht="15.75" x14ac:dyDescent="0.25">
      <c r="A91" s="58">
        <v>88</v>
      </c>
      <c r="B91" t="s">
        <v>423</v>
      </c>
      <c r="C91" t="s">
        <v>385</v>
      </c>
      <c r="D91" t="s">
        <v>396</v>
      </c>
      <c r="E91" t="s">
        <v>387</v>
      </c>
      <c r="F91" s="23">
        <v>3</v>
      </c>
      <c r="G91" s="24">
        <v>4</v>
      </c>
      <c r="H91" s="24" t="s">
        <v>41</v>
      </c>
      <c r="I91" s="24" t="s">
        <v>50</v>
      </c>
      <c r="J91" s="24">
        <v>2</v>
      </c>
      <c r="K91" s="24">
        <v>1</v>
      </c>
      <c r="L91" s="24" t="s">
        <v>38</v>
      </c>
      <c r="M91" s="24" t="s">
        <v>50</v>
      </c>
      <c r="N91" s="24" t="s">
        <v>43</v>
      </c>
      <c r="O91" s="24" t="s">
        <v>40</v>
      </c>
      <c r="P91" s="24" t="s">
        <v>59</v>
      </c>
      <c r="Q91" s="24">
        <v>2</v>
      </c>
      <c r="R91" s="24" t="s">
        <v>38</v>
      </c>
      <c r="S91" s="24" t="s">
        <v>38</v>
      </c>
      <c r="T91" s="24" t="s">
        <v>38</v>
      </c>
      <c r="U91" s="25" t="s">
        <v>153</v>
      </c>
      <c r="V91" s="53" t="str">
        <f t="shared" si="1"/>
        <v>34TS21-SREM2---Q</v>
      </c>
      <c r="W91" s="56" t="s">
        <v>575</v>
      </c>
    </row>
    <row r="92" spans="1:23" ht="15.75" x14ac:dyDescent="0.25">
      <c r="A92" s="58">
        <v>89</v>
      </c>
      <c r="C92" t="s">
        <v>385</v>
      </c>
      <c r="D92" t="s">
        <v>396</v>
      </c>
      <c r="E92" t="s">
        <v>388</v>
      </c>
      <c r="F92" s="23">
        <v>3</v>
      </c>
      <c r="G92" s="24">
        <v>4</v>
      </c>
      <c r="H92" s="24" t="s">
        <v>41</v>
      </c>
      <c r="I92" s="24" t="s">
        <v>50</v>
      </c>
      <c r="J92" s="24">
        <v>2</v>
      </c>
      <c r="K92" s="24">
        <v>2</v>
      </c>
      <c r="L92" s="24" t="s">
        <v>38</v>
      </c>
      <c r="M92" s="24" t="s">
        <v>50</v>
      </c>
      <c r="N92" s="24" t="s">
        <v>43</v>
      </c>
      <c r="O92" s="24" t="s">
        <v>40</v>
      </c>
      <c r="P92" s="24" t="s">
        <v>59</v>
      </c>
      <c r="Q92" s="24">
        <v>2</v>
      </c>
      <c r="R92" s="24" t="s">
        <v>38</v>
      </c>
      <c r="S92" s="24" t="s">
        <v>38</v>
      </c>
      <c r="T92" s="24" t="s">
        <v>38</v>
      </c>
      <c r="U92" s="25" t="s">
        <v>62</v>
      </c>
      <c r="V92" s="53" t="str">
        <f t="shared" si="1"/>
        <v>34TS22-SREM2---F</v>
      </c>
      <c r="W92" s="56" t="s">
        <v>576</v>
      </c>
    </row>
    <row r="93" spans="1:23" ht="15.75" x14ac:dyDescent="0.25">
      <c r="A93" s="58">
        <v>90</v>
      </c>
      <c r="C93" t="s">
        <v>385</v>
      </c>
      <c r="D93" t="s">
        <v>386</v>
      </c>
      <c r="E93" t="s">
        <v>387</v>
      </c>
      <c r="F93" s="23">
        <v>3</v>
      </c>
      <c r="G93" s="24">
        <v>4</v>
      </c>
      <c r="H93" s="24" t="s">
        <v>41</v>
      </c>
      <c r="I93" s="24" t="s">
        <v>50</v>
      </c>
      <c r="J93" s="24">
        <v>4</v>
      </c>
      <c r="K93" s="24">
        <v>1</v>
      </c>
      <c r="L93" s="24" t="s">
        <v>38</v>
      </c>
      <c r="M93" s="24" t="s">
        <v>50</v>
      </c>
      <c r="N93" s="24" t="s">
        <v>43</v>
      </c>
      <c r="O93" s="24" t="s">
        <v>40</v>
      </c>
      <c r="P93" s="24" t="s">
        <v>59</v>
      </c>
      <c r="Q93" s="24">
        <v>2</v>
      </c>
      <c r="R93" s="24" t="s">
        <v>38</v>
      </c>
      <c r="S93" s="24" t="s">
        <v>38</v>
      </c>
      <c r="T93" s="24" t="s">
        <v>38</v>
      </c>
      <c r="U93" s="25">
        <v>2</v>
      </c>
      <c r="V93" s="53" t="str">
        <f t="shared" si="1"/>
        <v>34TS41-SREM2---2</v>
      </c>
      <c r="W93" s="56" t="s">
        <v>577</v>
      </c>
    </row>
    <row r="94" spans="1:23" ht="15.75" x14ac:dyDescent="0.25">
      <c r="A94" s="58">
        <v>91</v>
      </c>
      <c r="C94" t="s">
        <v>385</v>
      </c>
      <c r="D94" t="s">
        <v>386</v>
      </c>
      <c r="E94" t="s">
        <v>388</v>
      </c>
      <c r="F94" s="23">
        <v>3</v>
      </c>
      <c r="G94" s="24">
        <v>4</v>
      </c>
      <c r="H94" s="24" t="s">
        <v>41</v>
      </c>
      <c r="I94" s="24" t="s">
        <v>50</v>
      </c>
      <c r="J94" s="24">
        <v>4</v>
      </c>
      <c r="K94" s="24">
        <v>2</v>
      </c>
      <c r="L94" s="24" t="s">
        <v>38</v>
      </c>
      <c r="M94" s="24" t="s">
        <v>50</v>
      </c>
      <c r="N94" s="24" t="s">
        <v>43</v>
      </c>
      <c r="O94" s="24" t="s">
        <v>40</v>
      </c>
      <c r="P94" s="24" t="s">
        <v>59</v>
      </c>
      <c r="Q94" s="24">
        <v>2</v>
      </c>
      <c r="R94" s="24" t="s">
        <v>38</v>
      </c>
      <c r="S94" s="24" t="s">
        <v>38</v>
      </c>
      <c r="T94" s="24" t="s">
        <v>38</v>
      </c>
      <c r="U94" s="25" t="s">
        <v>50</v>
      </c>
      <c r="V94" s="53" t="str">
        <f t="shared" si="1"/>
        <v>34TS42-SREM2---S</v>
      </c>
      <c r="W94" s="56" t="s">
        <v>578</v>
      </c>
    </row>
    <row r="95" spans="1:23" ht="15.75" x14ac:dyDescent="0.25">
      <c r="A95" s="58">
        <v>92</v>
      </c>
      <c r="B95" s="50" t="s">
        <v>424</v>
      </c>
      <c r="C95" s="144" t="s">
        <v>437</v>
      </c>
      <c r="D95" s="144"/>
      <c r="E95" s="145"/>
      <c r="F95" s="21">
        <v>3</v>
      </c>
      <c r="G95" s="22">
        <v>4</v>
      </c>
      <c r="H95" s="22" t="s">
        <v>44</v>
      </c>
      <c r="I95" s="22" t="s">
        <v>38</v>
      </c>
      <c r="J95" s="22" t="s">
        <v>41</v>
      </c>
      <c r="K95" s="22" t="s">
        <v>50</v>
      </c>
      <c r="L95" s="22" t="s">
        <v>38</v>
      </c>
      <c r="M95" s="22" t="s">
        <v>50</v>
      </c>
      <c r="N95" s="22" t="s">
        <v>59</v>
      </c>
      <c r="O95" s="22" t="s">
        <v>40</v>
      </c>
      <c r="P95" s="22" t="s">
        <v>47</v>
      </c>
      <c r="Q95" s="22">
        <v>3</v>
      </c>
      <c r="R95" s="22" t="s">
        <v>38</v>
      </c>
      <c r="S95" s="22" t="s">
        <v>38</v>
      </c>
      <c r="T95" s="22" t="s">
        <v>38</v>
      </c>
      <c r="U95" s="33" t="s">
        <v>153</v>
      </c>
      <c r="V95" s="60" t="str">
        <f t="shared" si="1"/>
        <v>34A-TS-SMED3---Q</v>
      </c>
      <c r="W95" s="61" t="s">
        <v>579</v>
      </c>
    </row>
    <row r="96" spans="1:23" ht="15.75" x14ac:dyDescent="0.25">
      <c r="A96" s="58">
        <v>93</v>
      </c>
      <c r="B96" t="s">
        <v>424</v>
      </c>
      <c r="C96" t="s">
        <v>385</v>
      </c>
      <c r="D96" t="s">
        <v>396</v>
      </c>
      <c r="E96" t="s">
        <v>387</v>
      </c>
      <c r="F96" s="23">
        <v>3</v>
      </c>
      <c r="G96" s="24">
        <v>4</v>
      </c>
      <c r="H96" s="24" t="s">
        <v>41</v>
      </c>
      <c r="I96" s="24" t="s">
        <v>50</v>
      </c>
      <c r="J96" s="24">
        <v>2</v>
      </c>
      <c r="K96" s="24">
        <v>1</v>
      </c>
      <c r="L96" s="24" t="s">
        <v>38</v>
      </c>
      <c r="M96" s="24" t="s">
        <v>50</v>
      </c>
      <c r="N96" s="24" t="s">
        <v>59</v>
      </c>
      <c r="O96" s="24" t="s">
        <v>40</v>
      </c>
      <c r="P96" s="24" t="s">
        <v>47</v>
      </c>
      <c r="Q96" s="24">
        <v>3</v>
      </c>
      <c r="R96" s="24" t="s">
        <v>38</v>
      </c>
      <c r="S96" s="24" t="s">
        <v>38</v>
      </c>
      <c r="T96" s="24" t="s">
        <v>38</v>
      </c>
      <c r="U96" s="25">
        <v>4</v>
      </c>
      <c r="V96" s="53" t="str">
        <f t="shared" si="1"/>
        <v>34TS21-SMED3---4</v>
      </c>
      <c r="W96" s="56" t="s">
        <v>580</v>
      </c>
    </row>
    <row r="97" spans="1:23" ht="15.75" x14ac:dyDescent="0.25">
      <c r="A97" s="58">
        <v>94</v>
      </c>
      <c r="B97" s="50" t="s">
        <v>425</v>
      </c>
      <c r="C97" s="144" t="s">
        <v>437</v>
      </c>
      <c r="D97" s="144"/>
      <c r="E97" s="145"/>
      <c r="F97" s="21">
        <v>3</v>
      </c>
      <c r="G97" s="22">
        <v>4</v>
      </c>
      <c r="H97" s="22" t="s">
        <v>44</v>
      </c>
      <c r="I97" s="22" t="s">
        <v>38</v>
      </c>
      <c r="J97" s="22" t="s">
        <v>41</v>
      </c>
      <c r="K97" s="22" t="s">
        <v>50</v>
      </c>
      <c r="L97" s="22" t="s">
        <v>38</v>
      </c>
      <c r="M97" s="22" t="s">
        <v>50</v>
      </c>
      <c r="N97" s="22" t="s">
        <v>53</v>
      </c>
      <c r="O97" s="22" t="s">
        <v>59</v>
      </c>
      <c r="P97" s="22" t="s">
        <v>49</v>
      </c>
      <c r="Q97" s="22">
        <v>3</v>
      </c>
      <c r="R97" s="22" t="s">
        <v>38</v>
      </c>
      <c r="S97" s="22" t="s">
        <v>38</v>
      </c>
      <c r="T97" s="22" t="s">
        <v>38</v>
      </c>
      <c r="U97" s="33">
        <v>3</v>
      </c>
      <c r="V97" s="60" t="str">
        <f t="shared" si="1"/>
        <v>34A-TS-SOMB3---3</v>
      </c>
      <c r="W97" s="61" t="s">
        <v>581</v>
      </c>
    </row>
    <row r="98" spans="1:23" ht="15.75" x14ac:dyDescent="0.25">
      <c r="A98" s="58">
        <v>95</v>
      </c>
      <c r="B98" t="s">
        <v>425</v>
      </c>
      <c r="C98" t="s">
        <v>385</v>
      </c>
      <c r="D98" t="s">
        <v>386</v>
      </c>
      <c r="E98" t="s">
        <v>388</v>
      </c>
      <c r="F98" s="23">
        <v>3</v>
      </c>
      <c r="G98" s="24">
        <v>4</v>
      </c>
      <c r="H98" s="24" t="s">
        <v>41</v>
      </c>
      <c r="I98" s="24" t="s">
        <v>50</v>
      </c>
      <c r="J98" s="24">
        <v>4</v>
      </c>
      <c r="K98" s="24">
        <v>1</v>
      </c>
      <c r="L98" s="24" t="s">
        <v>38</v>
      </c>
      <c r="M98" s="24" t="s">
        <v>50</v>
      </c>
      <c r="N98" s="24" t="s">
        <v>53</v>
      </c>
      <c r="O98" s="24" t="s">
        <v>59</v>
      </c>
      <c r="P98" s="24" t="s">
        <v>49</v>
      </c>
      <c r="Q98" s="24">
        <v>3</v>
      </c>
      <c r="R98" s="24" t="s">
        <v>38</v>
      </c>
      <c r="S98" s="24" t="s">
        <v>38</v>
      </c>
      <c r="T98" s="24" t="s">
        <v>38</v>
      </c>
      <c r="U98" s="25" t="s">
        <v>52</v>
      </c>
      <c r="V98" s="53" t="str">
        <f t="shared" si="1"/>
        <v>34TS41-SOMB3---V</v>
      </c>
      <c r="W98" s="56" t="s">
        <v>582</v>
      </c>
    </row>
    <row r="99" spans="1:23" ht="15.75" x14ac:dyDescent="0.25">
      <c r="A99" s="58">
        <v>96</v>
      </c>
      <c r="B99" s="50" t="s">
        <v>426</v>
      </c>
      <c r="C99" s="144" t="s">
        <v>437</v>
      </c>
      <c r="D99" s="144"/>
      <c r="E99" s="145"/>
      <c r="F99" s="21">
        <v>3</v>
      </c>
      <c r="G99" s="22">
        <v>4</v>
      </c>
      <c r="H99" s="22" t="s">
        <v>44</v>
      </c>
      <c r="I99" s="22" t="s">
        <v>38</v>
      </c>
      <c r="J99" s="22" t="s">
        <v>41</v>
      </c>
      <c r="K99" s="22" t="s">
        <v>50</v>
      </c>
      <c r="L99" s="22" t="s">
        <v>38</v>
      </c>
      <c r="M99" s="22" t="s">
        <v>50</v>
      </c>
      <c r="N99" s="22" t="s">
        <v>43</v>
      </c>
      <c r="O99" s="22" t="s">
        <v>49</v>
      </c>
      <c r="P99" s="22" t="s">
        <v>53</v>
      </c>
      <c r="Q99" s="22" t="s">
        <v>49</v>
      </c>
      <c r="R99" s="22" t="s">
        <v>38</v>
      </c>
      <c r="S99" s="22" t="s">
        <v>38</v>
      </c>
      <c r="T99" s="22" t="s">
        <v>38</v>
      </c>
      <c r="U99" s="33" t="s">
        <v>57</v>
      </c>
      <c r="V99" s="60" t="str">
        <f t="shared" si="1"/>
        <v>34A-TS-SRBOB---C</v>
      </c>
      <c r="W99" s="61" t="s">
        <v>583</v>
      </c>
    </row>
    <row r="100" spans="1:23" ht="15.75" x14ac:dyDescent="0.25">
      <c r="A100" s="58">
        <v>97</v>
      </c>
      <c r="B100" t="s">
        <v>426</v>
      </c>
      <c r="C100" t="s">
        <v>385</v>
      </c>
      <c r="D100" t="s">
        <v>396</v>
      </c>
      <c r="E100" t="s">
        <v>405</v>
      </c>
      <c r="F100" s="23">
        <v>3</v>
      </c>
      <c r="G100" s="24">
        <v>4</v>
      </c>
      <c r="H100" s="24" t="s">
        <v>41</v>
      </c>
      <c r="I100" s="24" t="s">
        <v>50</v>
      </c>
      <c r="J100" s="24">
        <v>2</v>
      </c>
      <c r="K100" s="24" t="s">
        <v>46</v>
      </c>
      <c r="L100" s="24" t="s">
        <v>38</v>
      </c>
      <c r="M100" s="24" t="s">
        <v>50</v>
      </c>
      <c r="N100" s="24" t="s">
        <v>43</v>
      </c>
      <c r="O100" s="24" t="s">
        <v>49</v>
      </c>
      <c r="P100" s="24" t="s">
        <v>53</v>
      </c>
      <c r="Q100" s="24" t="s">
        <v>49</v>
      </c>
      <c r="R100" s="24" t="s">
        <v>38</v>
      </c>
      <c r="S100" s="24" t="s">
        <v>38</v>
      </c>
      <c r="T100" s="24" t="s">
        <v>38</v>
      </c>
      <c r="U100" s="25" t="s">
        <v>44</v>
      </c>
      <c r="V100" s="53" t="str">
        <f t="shared" si="1"/>
        <v>34TS2G-SRBOB---A</v>
      </c>
      <c r="W100" s="56" t="s">
        <v>584</v>
      </c>
    </row>
    <row r="101" spans="1:23" ht="15.75" x14ac:dyDescent="0.25">
      <c r="A101" s="58">
        <v>98</v>
      </c>
      <c r="C101" t="s">
        <v>385</v>
      </c>
      <c r="D101" t="s">
        <v>396</v>
      </c>
      <c r="E101" t="s">
        <v>394</v>
      </c>
      <c r="F101" s="23">
        <v>3</v>
      </c>
      <c r="G101" s="24">
        <v>4</v>
      </c>
      <c r="H101" s="24" t="s">
        <v>41</v>
      </c>
      <c r="I101" s="24" t="s">
        <v>50</v>
      </c>
      <c r="J101" s="24">
        <v>2</v>
      </c>
      <c r="K101" s="24" t="s">
        <v>42</v>
      </c>
      <c r="L101" s="24" t="s">
        <v>38</v>
      </c>
      <c r="M101" s="24" t="s">
        <v>50</v>
      </c>
      <c r="N101" s="24" t="s">
        <v>43</v>
      </c>
      <c r="O101" s="24" t="s">
        <v>49</v>
      </c>
      <c r="P101" s="24" t="s">
        <v>53</v>
      </c>
      <c r="Q101" s="24" t="s">
        <v>49</v>
      </c>
      <c r="R101" s="24" t="s">
        <v>38</v>
      </c>
      <c r="S101" s="24" t="s">
        <v>38</v>
      </c>
      <c r="T101" s="24" t="s">
        <v>38</v>
      </c>
      <c r="U101" s="25" t="s">
        <v>59</v>
      </c>
      <c r="V101" s="53" t="str">
        <f t="shared" si="1"/>
        <v>34TS2P-SRBOB---M</v>
      </c>
      <c r="W101" s="56" t="s">
        <v>585</v>
      </c>
    </row>
    <row r="102" spans="1:23" ht="15.75" x14ac:dyDescent="0.25">
      <c r="A102" s="58">
        <v>99</v>
      </c>
      <c r="B102" s="50" t="s">
        <v>427</v>
      </c>
      <c r="C102" s="144" t="s">
        <v>437</v>
      </c>
      <c r="D102" s="144"/>
      <c r="E102" s="145"/>
      <c r="F102" s="21">
        <v>3</v>
      </c>
      <c r="G102" s="22">
        <v>4</v>
      </c>
      <c r="H102" s="22" t="s">
        <v>44</v>
      </c>
      <c r="I102" s="22" t="s">
        <v>38</v>
      </c>
      <c r="J102" s="22" t="s">
        <v>41</v>
      </c>
      <c r="K102" s="22" t="s">
        <v>50</v>
      </c>
      <c r="L102" s="22" t="s">
        <v>38</v>
      </c>
      <c r="M102" s="22" t="s">
        <v>50</v>
      </c>
      <c r="N102" s="22" t="s">
        <v>56</v>
      </c>
      <c r="O102" s="22" t="s">
        <v>49</v>
      </c>
      <c r="P102" s="22" t="s">
        <v>53</v>
      </c>
      <c r="Q102" s="22">
        <v>3</v>
      </c>
      <c r="R102" s="22" t="s">
        <v>38</v>
      </c>
      <c r="S102" s="22" t="s">
        <v>38</v>
      </c>
      <c r="T102" s="22" t="s">
        <v>38</v>
      </c>
      <c r="U102" s="33" t="s">
        <v>50</v>
      </c>
      <c r="V102" s="60" t="str">
        <f t="shared" si="1"/>
        <v>34A-TS-SUBO3---S</v>
      </c>
      <c r="W102" s="61" t="s">
        <v>586</v>
      </c>
    </row>
    <row r="103" spans="1:23" ht="15.75" x14ac:dyDescent="0.25">
      <c r="A103" s="58">
        <v>100</v>
      </c>
      <c r="B103" t="s">
        <v>427</v>
      </c>
      <c r="C103" t="s">
        <v>385</v>
      </c>
      <c r="D103" t="s">
        <v>386</v>
      </c>
      <c r="E103" t="s">
        <v>387</v>
      </c>
      <c r="F103" s="23">
        <v>3</v>
      </c>
      <c r="G103" s="24">
        <v>4</v>
      </c>
      <c r="H103" s="24" t="s">
        <v>41</v>
      </c>
      <c r="I103" s="24" t="s">
        <v>50</v>
      </c>
      <c r="J103" s="24">
        <v>4</v>
      </c>
      <c r="K103" s="24">
        <v>1</v>
      </c>
      <c r="L103" s="24" t="s">
        <v>38</v>
      </c>
      <c r="M103" s="24" t="s">
        <v>50</v>
      </c>
      <c r="N103" s="24" t="s">
        <v>56</v>
      </c>
      <c r="O103" s="24" t="s">
        <v>49</v>
      </c>
      <c r="P103" s="24" t="s">
        <v>53</v>
      </c>
      <c r="Q103" s="24">
        <v>3</v>
      </c>
      <c r="R103" s="24" t="s">
        <v>38</v>
      </c>
      <c r="S103" s="24" t="s">
        <v>38</v>
      </c>
      <c r="T103" s="24" t="s">
        <v>38</v>
      </c>
      <c r="U103" s="25" t="s">
        <v>48</v>
      </c>
      <c r="V103" s="53" t="str">
        <f t="shared" si="1"/>
        <v>34TS41-SUBO3---J</v>
      </c>
      <c r="W103" s="56" t="s">
        <v>587</v>
      </c>
    </row>
    <row r="104" spans="1:23" ht="15.75" x14ac:dyDescent="0.25">
      <c r="A104" s="58">
        <v>101</v>
      </c>
      <c r="C104" t="s">
        <v>385</v>
      </c>
      <c r="D104" t="s">
        <v>386</v>
      </c>
      <c r="E104" t="s">
        <v>388</v>
      </c>
      <c r="F104" s="23">
        <v>3</v>
      </c>
      <c r="G104" s="24">
        <v>4</v>
      </c>
      <c r="H104" s="24" t="s">
        <v>41</v>
      </c>
      <c r="I104" s="24" t="s">
        <v>50</v>
      </c>
      <c r="J104" s="24">
        <v>4</v>
      </c>
      <c r="K104" s="24">
        <v>2</v>
      </c>
      <c r="L104" s="24" t="s">
        <v>38</v>
      </c>
      <c r="M104" s="24" t="s">
        <v>50</v>
      </c>
      <c r="N104" s="24" t="s">
        <v>56</v>
      </c>
      <c r="O104" s="24" t="s">
        <v>49</v>
      </c>
      <c r="P104" s="24" t="s">
        <v>53</v>
      </c>
      <c r="Q104" s="24">
        <v>3</v>
      </c>
      <c r="R104" s="24" t="s">
        <v>38</v>
      </c>
      <c r="S104" s="24" t="s">
        <v>38</v>
      </c>
      <c r="T104" s="24" t="s">
        <v>38</v>
      </c>
      <c r="U104" s="25">
        <v>8</v>
      </c>
      <c r="V104" s="53" t="str">
        <f t="shared" si="1"/>
        <v>34TS42-SUBO3---8</v>
      </c>
      <c r="W104" s="56" t="s">
        <v>588</v>
      </c>
    </row>
    <row r="105" spans="1:23" ht="15.75" x14ac:dyDescent="0.25">
      <c r="A105" s="58">
        <v>102</v>
      </c>
      <c r="B105" s="50" t="s">
        <v>428</v>
      </c>
      <c r="C105" s="144" t="s">
        <v>437</v>
      </c>
      <c r="D105" s="144"/>
      <c r="E105" s="145"/>
      <c r="F105" s="21">
        <v>3</v>
      </c>
      <c r="G105" s="22">
        <v>4</v>
      </c>
      <c r="H105" s="22" t="s">
        <v>44</v>
      </c>
      <c r="I105" s="22" t="s">
        <v>38</v>
      </c>
      <c r="J105" s="22" t="s">
        <v>41</v>
      </c>
      <c r="K105" s="22" t="s">
        <v>50</v>
      </c>
      <c r="L105" s="22" t="s">
        <v>38</v>
      </c>
      <c r="M105" s="22" t="s">
        <v>39</v>
      </c>
      <c r="N105" s="22" t="s">
        <v>54</v>
      </c>
      <c r="O105" s="22" t="s">
        <v>42</v>
      </c>
      <c r="P105" s="22" t="s">
        <v>42</v>
      </c>
      <c r="Q105" s="22">
        <v>2</v>
      </c>
      <c r="R105" s="22" t="s">
        <v>38</v>
      </c>
      <c r="S105" s="22" t="s">
        <v>38</v>
      </c>
      <c r="T105" s="22" t="s">
        <v>38</v>
      </c>
      <c r="U105" s="33" t="s">
        <v>47</v>
      </c>
      <c r="V105" s="60" t="str">
        <f t="shared" si="1"/>
        <v>34A-TS-HIPP2---D</v>
      </c>
      <c r="W105" s="61" t="s">
        <v>589</v>
      </c>
    </row>
    <row r="106" spans="1:23" ht="15.75" x14ac:dyDescent="0.25">
      <c r="A106" s="58">
        <v>103</v>
      </c>
      <c r="B106" t="s">
        <v>428</v>
      </c>
      <c r="C106" t="s">
        <v>385</v>
      </c>
      <c r="D106" t="s">
        <v>396</v>
      </c>
      <c r="E106" t="s">
        <v>387</v>
      </c>
      <c r="F106" s="23">
        <v>3</v>
      </c>
      <c r="G106" s="24">
        <v>4</v>
      </c>
      <c r="H106" s="24" t="s">
        <v>41</v>
      </c>
      <c r="I106" s="24" t="s">
        <v>50</v>
      </c>
      <c r="J106" s="24">
        <v>2</v>
      </c>
      <c r="K106" s="24">
        <v>1</v>
      </c>
      <c r="L106" s="24" t="s">
        <v>38</v>
      </c>
      <c r="M106" s="24" t="s">
        <v>39</v>
      </c>
      <c r="N106" s="24" t="s">
        <v>54</v>
      </c>
      <c r="O106" s="24" t="s">
        <v>42</v>
      </c>
      <c r="P106" s="24" t="s">
        <v>42</v>
      </c>
      <c r="Q106" s="24">
        <v>2</v>
      </c>
      <c r="R106" s="24" t="s">
        <v>38</v>
      </c>
      <c r="S106" s="24" t="s">
        <v>38</v>
      </c>
      <c r="T106" s="24" t="s">
        <v>38</v>
      </c>
      <c r="U106" s="25" t="s">
        <v>50</v>
      </c>
      <c r="V106" s="53" t="str">
        <f t="shared" si="1"/>
        <v>34TS21-HIPP2---S</v>
      </c>
      <c r="W106" s="56" t="s">
        <v>590</v>
      </c>
    </row>
    <row r="107" spans="1:23" ht="15.75" x14ac:dyDescent="0.25">
      <c r="A107" s="58">
        <v>104</v>
      </c>
      <c r="C107" t="s">
        <v>385</v>
      </c>
      <c r="D107" t="s">
        <v>396</v>
      </c>
      <c r="E107" t="s">
        <v>388</v>
      </c>
      <c r="F107" s="23">
        <v>3</v>
      </c>
      <c r="G107" s="24">
        <v>4</v>
      </c>
      <c r="H107" s="24" t="s">
        <v>41</v>
      </c>
      <c r="I107" s="24" t="s">
        <v>50</v>
      </c>
      <c r="J107" s="24">
        <v>2</v>
      </c>
      <c r="K107" s="24">
        <v>2</v>
      </c>
      <c r="L107" s="24" t="s">
        <v>38</v>
      </c>
      <c r="M107" s="24" t="s">
        <v>39</v>
      </c>
      <c r="N107" s="24" t="s">
        <v>54</v>
      </c>
      <c r="O107" s="24" t="s">
        <v>42</v>
      </c>
      <c r="P107" s="24" t="s">
        <v>42</v>
      </c>
      <c r="Q107" s="24">
        <v>2</v>
      </c>
      <c r="R107" s="24" t="s">
        <v>38</v>
      </c>
      <c r="S107" s="24" t="s">
        <v>38</v>
      </c>
      <c r="T107" s="24" t="s">
        <v>38</v>
      </c>
      <c r="U107" s="25" t="s">
        <v>39</v>
      </c>
      <c r="V107" s="53" t="str">
        <f t="shared" si="1"/>
        <v>34TS22-HIPP2---H</v>
      </c>
      <c r="W107" s="56" t="s">
        <v>591</v>
      </c>
    </row>
    <row r="108" spans="1:23" ht="15.75" x14ac:dyDescent="0.25">
      <c r="A108" s="58">
        <v>105</v>
      </c>
      <c r="B108" s="50" t="s">
        <v>429</v>
      </c>
      <c r="C108" s="144" t="s">
        <v>437</v>
      </c>
      <c r="D108" s="144"/>
      <c r="E108" s="145"/>
      <c r="F108" s="21">
        <v>3</v>
      </c>
      <c r="G108" s="22">
        <v>4</v>
      </c>
      <c r="H108" s="22" t="s">
        <v>44</v>
      </c>
      <c r="I108" s="22" t="s">
        <v>38</v>
      </c>
      <c r="J108" s="22" t="s">
        <v>41</v>
      </c>
      <c r="K108" s="22" t="s">
        <v>50</v>
      </c>
      <c r="L108" s="22" t="s">
        <v>38</v>
      </c>
      <c r="M108" s="22" t="s">
        <v>57</v>
      </c>
      <c r="N108" s="22" t="s">
        <v>44</v>
      </c>
      <c r="O108" s="22" t="s">
        <v>57</v>
      </c>
      <c r="P108" s="22" t="s">
        <v>44</v>
      </c>
      <c r="Q108" s="22">
        <v>3</v>
      </c>
      <c r="R108" s="22" t="s">
        <v>38</v>
      </c>
      <c r="S108" s="22" t="s">
        <v>38</v>
      </c>
      <c r="T108" s="22" t="s">
        <v>38</v>
      </c>
      <c r="U108" s="33">
        <v>2</v>
      </c>
      <c r="V108" s="60" t="str">
        <f t="shared" si="1"/>
        <v>34A-TS-CACA3---2</v>
      </c>
      <c r="W108" s="61" t="s">
        <v>592</v>
      </c>
    </row>
    <row r="109" spans="1:23" ht="15.75" x14ac:dyDescent="0.25">
      <c r="A109" s="58">
        <v>106</v>
      </c>
      <c r="B109" t="s">
        <v>429</v>
      </c>
      <c r="C109" t="s">
        <v>385</v>
      </c>
      <c r="D109" t="s">
        <v>396</v>
      </c>
      <c r="E109" t="s">
        <v>387</v>
      </c>
      <c r="F109" s="23">
        <v>3</v>
      </c>
      <c r="G109" s="24">
        <v>4</v>
      </c>
      <c r="H109" s="24" t="s">
        <v>41</v>
      </c>
      <c r="I109" s="24" t="s">
        <v>50</v>
      </c>
      <c r="J109" s="24">
        <v>2</v>
      </c>
      <c r="K109" s="24">
        <v>1</v>
      </c>
      <c r="L109" s="24" t="s">
        <v>38</v>
      </c>
      <c r="M109" s="24" t="s">
        <v>57</v>
      </c>
      <c r="N109" s="24" t="s">
        <v>44</v>
      </c>
      <c r="O109" s="24" t="s">
        <v>57</v>
      </c>
      <c r="P109" s="24" t="s">
        <v>44</v>
      </c>
      <c r="Q109" s="24">
        <v>3</v>
      </c>
      <c r="R109" s="24" t="s">
        <v>38</v>
      </c>
      <c r="S109" s="24" t="s">
        <v>38</v>
      </c>
      <c r="T109" s="24" t="s">
        <v>38</v>
      </c>
      <c r="U109" s="25" t="s">
        <v>39</v>
      </c>
      <c r="V109" s="53" t="str">
        <f t="shared" si="1"/>
        <v>34TS21-CACA3---H</v>
      </c>
      <c r="W109" s="56" t="s">
        <v>593</v>
      </c>
    </row>
    <row r="110" spans="1:23" ht="15.75" x14ac:dyDescent="0.25">
      <c r="A110" s="58">
        <v>107</v>
      </c>
      <c r="C110" t="s">
        <v>385</v>
      </c>
      <c r="D110" t="s">
        <v>396</v>
      </c>
      <c r="E110" t="s">
        <v>388</v>
      </c>
      <c r="F110" s="23">
        <v>3</v>
      </c>
      <c r="G110" s="24">
        <v>4</v>
      </c>
      <c r="H110" s="24" t="s">
        <v>41</v>
      </c>
      <c r="I110" s="24" t="s">
        <v>50</v>
      </c>
      <c r="J110" s="24">
        <v>2</v>
      </c>
      <c r="K110" s="24">
        <v>2</v>
      </c>
      <c r="L110" s="24" t="s">
        <v>38</v>
      </c>
      <c r="M110" s="24" t="s">
        <v>57</v>
      </c>
      <c r="N110" s="24" t="s">
        <v>44</v>
      </c>
      <c r="O110" s="24" t="s">
        <v>57</v>
      </c>
      <c r="P110" s="24" t="s">
        <v>44</v>
      </c>
      <c r="Q110" s="24">
        <v>3</v>
      </c>
      <c r="R110" s="24" t="s">
        <v>38</v>
      </c>
      <c r="S110" s="24" t="s">
        <v>38</v>
      </c>
      <c r="T110" s="24" t="s">
        <v>38</v>
      </c>
      <c r="U110" s="25">
        <v>6</v>
      </c>
      <c r="V110" s="53" t="str">
        <f t="shared" si="1"/>
        <v>34TS22-CACA3---6</v>
      </c>
      <c r="W110" s="56" t="s">
        <v>594</v>
      </c>
    </row>
    <row r="111" spans="1:23" ht="15.75" x14ac:dyDescent="0.25">
      <c r="A111" s="58">
        <v>108</v>
      </c>
      <c r="B111" s="50" t="s">
        <v>430</v>
      </c>
      <c r="C111" s="144" t="s">
        <v>437</v>
      </c>
      <c r="D111" s="144"/>
      <c r="E111" s="145"/>
      <c r="F111" s="21">
        <v>3</v>
      </c>
      <c r="G111" s="22">
        <v>4</v>
      </c>
      <c r="H111" s="22" t="s">
        <v>44</v>
      </c>
      <c r="I111" s="22" t="s">
        <v>38</v>
      </c>
      <c r="J111" s="22" t="s">
        <v>41</v>
      </c>
      <c r="K111" s="22" t="s">
        <v>50</v>
      </c>
      <c r="L111" s="22" t="s">
        <v>38</v>
      </c>
      <c r="M111" s="22" t="s">
        <v>50</v>
      </c>
      <c r="N111" s="22" t="s">
        <v>44</v>
      </c>
      <c r="O111" s="22" t="s">
        <v>49</v>
      </c>
      <c r="P111" s="22" t="s">
        <v>44</v>
      </c>
      <c r="Q111" s="22">
        <v>3</v>
      </c>
      <c r="R111" s="22" t="s">
        <v>38</v>
      </c>
      <c r="S111" s="22" t="s">
        <v>38</v>
      </c>
      <c r="T111" s="22" t="s">
        <v>38</v>
      </c>
      <c r="U111" s="33" t="s">
        <v>47</v>
      </c>
      <c r="V111" s="60" t="str">
        <f t="shared" si="1"/>
        <v>34A-TS-SABA3---D</v>
      </c>
      <c r="W111" s="61" t="s">
        <v>595</v>
      </c>
    </row>
    <row r="112" spans="1:23" ht="15.75" x14ac:dyDescent="0.25">
      <c r="A112" s="58">
        <v>109</v>
      </c>
      <c r="B112" t="s">
        <v>430</v>
      </c>
      <c r="C112" t="s">
        <v>385</v>
      </c>
      <c r="D112" t="s">
        <v>396</v>
      </c>
      <c r="E112" t="s">
        <v>387</v>
      </c>
      <c r="F112" s="23">
        <v>3</v>
      </c>
      <c r="G112" s="24">
        <v>4</v>
      </c>
      <c r="H112" s="24" t="s">
        <v>41</v>
      </c>
      <c r="I112" s="24" t="s">
        <v>50</v>
      </c>
      <c r="J112" s="24">
        <v>2</v>
      </c>
      <c r="K112" s="24">
        <v>1</v>
      </c>
      <c r="L112" s="24" t="s">
        <v>38</v>
      </c>
      <c r="M112" s="24" t="s">
        <v>50</v>
      </c>
      <c r="N112" s="24" t="s">
        <v>44</v>
      </c>
      <c r="O112" s="24" t="s">
        <v>49</v>
      </c>
      <c r="P112" s="24" t="s">
        <v>44</v>
      </c>
      <c r="Q112" s="24">
        <v>3</v>
      </c>
      <c r="R112" s="24" t="s">
        <v>38</v>
      </c>
      <c r="S112" s="24" t="s">
        <v>38</v>
      </c>
      <c r="T112" s="24" t="s">
        <v>38</v>
      </c>
      <c r="U112" s="25" t="s">
        <v>50</v>
      </c>
      <c r="V112" s="53" t="str">
        <f t="shared" si="1"/>
        <v>34TS21-SABA3---S</v>
      </c>
      <c r="W112" s="56" t="s">
        <v>596</v>
      </c>
    </row>
    <row r="113" spans="1:23" ht="15.75" x14ac:dyDescent="0.25">
      <c r="A113" s="58">
        <v>110</v>
      </c>
      <c r="C113" t="s">
        <v>385</v>
      </c>
      <c r="D113" t="s">
        <v>396</v>
      </c>
      <c r="E113" t="s">
        <v>388</v>
      </c>
      <c r="F113" s="23">
        <v>3</v>
      </c>
      <c r="G113" s="24">
        <v>4</v>
      </c>
      <c r="H113" s="24" t="s">
        <v>41</v>
      </c>
      <c r="I113" s="24" t="s">
        <v>50</v>
      </c>
      <c r="J113" s="24">
        <v>2</v>
      </c>
      <c r="K113" s="24">
        <v>2</v>
      </c>
      <c r="L113" s="24" t="s">
        <v>38</v>
      </c>
      <c r="M113" s="24" t="s">
        <v>50</v>
      </c>
      <c r="N113" s="24" t="s">
        <v>44</v>
      </c>
      <c r="O113" s="24" t="s">
        <v>49</v>
      </c>
      <c r="P113" s="24" t="s">
        <v>44</v>
      </c>
      <c r="Q113" s="24">
        <v>3</v>
      </c>
      <c r="R113" s="24" t="s">
        <v>38</v>
      </c>
      <c r="S113" s="24" t="s">
        <v>38</v>
      </c>
      <c r="T113" s="24" t="s">
        <v>38</v>
      </c>
      <c r="U113" s="25" t="s">
        <v>39</v>
      </c>
      <c r="V113" s="53" t="str">
        <f t="shared" si="1"/>
        <v>34TS22-SABA3---H</v>
      </c>
      <c r="W113" s="56" t="s">
        <v>597</v>
      </c>
    </row>
    <row r="114" spans="1:23" ht="15.75" x14ac:dyDescent="0.25">
      <c r="A114" s="58">
        <v>111</v>
      </c>
      <c r="B114" s="50" t="s">
        <v>431</v>
      </c>
      <c r="C114" s="144" t="s">
        <v>436</v>
      </c>
      <c r="D114" s="144"/>
      <c r="E114" s="145"/>
      <c r="F114" s="21">
        <v>3</v>
      </c>
      <c r="G114" s="22">
        <v>4</v>
      </c>
      <c r="H114" s="22" t="s">
        <v>37</v>
      </c>
      <c r="I114" s="22" t="s">
        <v>40</v>
      </c>
      <c r="J114" s="22" t="s">
        <v>39</v>
      </c>
      <c r="K114" s="22" t="s">
        <v>42</v>
      </c>
      <c r="L114" s="22" t="s">
        <v>38</v>
      </c>
      <c r="M114" s="22" t="s">
        <v>49</v>
      </c>
      <c r="N114" s="22" t="s">
        <v>49</v>
      </c>
      <c r="O114" s="22" t="s">
        <v>44</v>
      </c>
      <c r="P114" s="22" t="s">
        <v>50</v>
      </c>
      <c r="Q114" s="22" t="s">
        <v>39</v>
      </c>
      <c r="R114" s="22" t="s">
        <v>38</v>
      </c>
      <c r="S114" s="22" t="s">
        <v>38</v>
      </c>
      <c r="T114" s="22" t="s">
        <v>38</v>
      </c>
      <c r="U114" s="33" t="s">
        <v>52</v>
      </c>
      <c r="V114" s="60" t="str">
        <f t="shared" si="1"/>
        <v>34WEHP-BBASH---V</v>
      </c>
      <c r="W114" s="61" t="s">
        <v>138</v>
      </c>
    </row>
    <row r="115" spans="1:23" ht="15.75" x14ac:dyDescent="0.25">
      <c r="A115" s="58">
        <v>112</v>
      </c>
      <c r="B115" t="s">
        <v>431</v>
      </c>
      <c r="C115" t="s">
        <v>385</v>
      </c>
      <c r="D115" t="s">
        <v>396</v>
      </c>
      <c r="E115" t="s">
        <v>432</v>
      </c>
      <c r="F115" s="23">
        <v>3</v>
      </c>
      <c r="G115" s="24">
        <v>4</v>
      </c>
      <c r="H115" s="24" t="s">
        <v>41</v>
      </c>
      <c r="I115" s="24" t="s">
        <v>50</v>
      </c>
      <c r="J115" s="24">
        <v>2</v>
      </c>
      <c r="K115" s="24">
        <v>1</v>
      </c>
      <c r="L115" s="24" t="s">
        <v>38</v>
      </c>
      <c r="M115" s="24" t="s">
        <v>49</v>
      </c>
      <c r="N115" s="24" t="s">
        <v>49</v>
      </c>
      <c r="O115" s="24" t="s">
        <v>44</v>
      </c>
      <c r="P115" s="24" t="s">
        <v>50</v>
      </c>
      <c r="Q115" s="24" t="s">
        <v>39</v>
      </c>
      <c r="R115" s="24" t="s">
        <v>46</v>
      </c>
      <c r="S115" s="24">
        <v>1</v>
      </c>
      <c r="T115" s="24">
        <v>2</v>
      </c>
      <c r="U115" s="25" t="s">
        <v>61</v>
      </c>
      <c r="V115" s="53" t="str">
        <f t="shared" si="1"/>
        <v>34TS21-BBASHG12X</v>
      </c>
      <c r="W115" s="56" t="s">
        <v>598</v>
      </c>
    </row>
    <row r="116" spans="1:23" ht="15.75" x14ac:dyDescent="0.25">
      <c r="A116" s="58">
        <v>113</v>
      </c>
      <c r="C116" t="s">
        <v>385</v>
      </c>
      <c r="D116" t="s">
        <v>396</v>
      </c>
      <c r="E116" t="s">
        <v>433</v>
      </c>
      <c r="F116" s="23">
        <v>3</v>
      </c>
      <c r="G116" s="24">
        <v>4</v>
      </c>
      <c r="H116" s="24" t="s">
        <v>41</v>
      </c>
      <c r="I116" s="24" t="s">
        <v>50</v>
      </c>
      <c r="J116" s="24">
        <v>2</v>
      </c>
      <c r="K116" s="24">
        <v>2</v>
      </c>
      <c r="L116" s="24" t="s">
        <v>38</v>
      </c>
      <c r="M116" s="24" t="s">
        <v>49</v>
      </c>
      <c r="N116" s="24" t="s">
        <v>49</v>
      </c>
      <c r="O116" s="24" t="s">
        <v>44</v>
      </c>
      <c r="P116" s="24" t="s">
        <v>50</v>
      </c>
      <c r="Q116" s="24" t="s">
        <v>39</v>
      </c>
      <c r="R116" s="24" t="s">
        <v>46</v>
      </c>
      <c r="S116" s="24">
        <v>3</v>
      </c>
      <c r="T116" s="24">
        <v>4</v>
      </c>
      <c r="U116" s="25" t="s">
        <v>57</v>
      </c>
      <c r="V116" s="53" t="str">
        <f t="shared" si="1"/>
        <v>34TS22-BBASHG34C</v>
      </c>
      <c r="W116" s="56" t="s">
        <v>599</v>
      </c>
    </row>
    <row r="117" spans="1:23" ht="15.75" x14ac:dyDescent="0.25">
      <c r="A117" s="58">
        <v>114</v>
      </c>
      <c r="B117" s="50" t="s">
        <v>434</v>
      </c>
      <c r="C117" s="144" t="s">
        <v>436</v>
      </c>
      <c r="D117" s="144"/>
      <c r="E117" s="145"/>
      <c r="F117" s="21">
        <v>3</v>
      </c>
      <c r="G117" s="22">
        <v>4</v>
      </c>
      <c r="H117" s="22" t="s">
        <v>37</v>
      </c>
      <c r="I117" s="22" t="s">
        <v>40</v>
      </c>
      <c r="J117" s="22" t="s">
        <v>39</v>
      </c>
      <c r="K117" s="22" t="s">
        <v>44</v>
      </c>
      <c r="L117" s="22" t="s">
        <v>38</v>
      </c>
      <c r="M117" s="22" t="s">
        <v>49</v>
      </c>
      <c r="N117" s="22" t="s">
        <v>54</v>
      </c>
      <c r="O117" s="22" t="s">
        <v>50</v>
      </c>
      <c r="P117" s="22" t="s">
        <v>41</v>
      </c>
      <c r="Q117" s="22" t="s">
        <v>43</v>
      </c>
      <c r="R117" s="22" t="s">
        <v>38</v>
      </c>
      <c r="S117" s="22" t="s">
        <v>38</v>
      </c>
      <c r="T117" s="22" t="s">
        <v>38</v>
      </c>
      <c r="U117" s="33" t="s">
        <v>37</v>
      </c>
      <c r="V117" s="60" t="str">
        <f t="shared" si="1"/>
        <v>34WEHA-BISTR---W</v>
      </c>
      <c r="W117" s="61" t="s">
        <v>141</v>
      </c>
    </row>
    <row r="118" spans="1:23" ht="16.5" thickBot="1" x14ac:dyDescent="0.3">
      <c r="A118" s="59">
        <v>115</v>
      </c>
      <c r="B118" s="51" t="s">
        <v>434</v>
      </c>
      <c r="C118" s="51" t="s">
        <v>385</v>
      </c>
      <c r="D118" s="51" t="s">
        <v>396</v>
      </c>
      <c r="E118" s="51" t="s">
        <v>405</v>
      </c>
      <c r="F118" s="26">
        <v>3</v>
      </c>
      <c r="G118" s="27">
        <v>4</v>
      </c>
      <c r="H118" s="27" t="s">
        <v>41</v>
      </c>
      <c r="I118" s="27" t="s">
        <v>50</v>
      </c>
      <c r="J118" s="27">
        <v>2</v>
      </c>
      <c r="K118" s="27" t="s">
        <v>46</v>
      </c>
      <c r="L118" s="27" t="s">
        <v>38</v>
      </c>
      <c r="M118" s="27" t="s">
        <v>49</v>
      </c>
      <c r="N118" s="27" t="s">
        <v>54</v>
      </c>
      <c r="O118" s="27" t="s">
        <v>50</v>
      </c>
      <c r="P118" s="27" t="s">
        <v>41</v>
      </c>
      <c r="Q118" s="27" t="s">
        <v>43</v>
      </c>
      <c r="R118" s="27" t="s">
        <v>38</v>
      </c>
      <c r="S118" s="27" t="s">
        <v>38</v>
      </c>
      <c r="T118" s="27" t="s">
        <v>38</v>
      </c>
      <c r="U118" s="28">
        <v>6</v>
      </c>
      <c r="V118" s="54" t="str">
        <f t="shared" si="1"/>
        <v>34TS2G-BISTR---6</v>
      </c>
      <c r="W118" s="57" t="s">
        <v>600</v>
      </c>
    </row>
  </sheetData>
  <mergeCells count="35">
    <mergeCell ref="C15:E15"/>
    <mergeCell ref="C3:E3"/>
    <mergeCell ref="F3:U3"/>
    <mergeCell ref="C4:E4"/>
    <mergeCell ref="C7:E7"/>
    <mergeCell ref="C10:E10"/>
    <mergeCell ref="C54:E54"/>
    <mergeCell ref="C18:E18"/>
    <mergeCell ref="C22:E22"/>
    <mergeCell ref="C25:E25"/>
    <mergeCell ref="C28:E28"/>
    <mergeCell ref="C31:E31"/>
    <mergeCell ref="C36:E36"/>
    <mergeCell ref="C39:E39"/>
    <mergeCell ref="C42:E42"/>
    <mergeCell ref="C45:E45"/>
    <mergeCell ref="C48:E48"/>
    <mergeCell ref="C51:E51"/>
    <mergeCell ref="C102:E102"/>
    <mergeCell ref="C57:E57"/>
    <mergeCell ref="C60:E60"/>
    <mergeCell ref="C63:E63"/>
    <mergeCell ref="C68:E68"/>
    <mergeCell ref="C71:E71"/>
    <mergeCell ref="C75:E75"/>
    <mergeCell ref="C83:E83"/>
    <mergeCell ref="C87:E87"/>
    <mergeCell ref="C95:E95"/>
    <mergeCell ref="C97:E97"/>
    <mergeCell ref="C99:E99"/>
    <mergeCell ref="C105:E105"/>
    <mergeCell ref="C108:E108"/>
    <mergeCell ref="C111:E111"/>
    <mergeCell ref="C114:E114"/>
    <mergeCell ref="C117:E11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X- Trgovci</vt:lpstr>
      <vt:lpstr>X- lokalni</vt:lpstr>
      <vt:lpstr>V kod</vt:lpstr>
      <vt:lpstr>W - Elektrane</vt:lpstr>
      <vt:lpstr>T - Tielines</vt:lpstr>
      <vt:lpstr>T - Dalekovodi</vt:lpstr>
      <vt:lpstr>T - Transformatori</vt:lpstr>
      <vt:lpstr>A - Trafostanice i T- Sabirnice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Nikola Obradovic</dc:creator>
  <cp:lastModifiedBy>Biljana Bogdanović</cp:lastModifiedBy>
  <dcterms:created xsi:type="dcterms:W3CDTF">2014-12-31T10:18:46Z</dcterms:created>
  <dcterms:modified xsi:type="dcterms:W3CDTF">2025-09-17T12:51:25Z</dcterms:modified>
</cp:coreProperties>
</file>